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6311"/>
  <workbookPr autoCompressPictures="0"/>
  <mc:AlternateContent xmlns:mc="http://schemas.openxmlformats.org/markup-compatibility/2006">
    <mc:Choice Requires="x15">
      <x15ac:absPath xmlns:x15ac="http://schemas.microsoft.com/office/spreadsheetml/2010/11/ac" url="/Users/gabriela_popescu/Desktop/SGM2_2020_19 martie-2/"/>
    </mc:Choice>
  </mc:AlternateContent>
  <bookViews>
    <workbookView xWindow="0" yWindow="460" windowWidth="28800" windowHeight="15840" activeTab="1"/>
  </bookViews>
  <sheets>
    <sheet name="Buget" sheetId="12" r:id="rId1"/>
    <sheet name="Buget detaliat" sheetId="11" r:id="rId2"/>
    <sheet name="Justificare costuri" sheetId="13" r:id="rId3"/>
    <sheet name="Tipuri de costuri eligibile" sheetId="10" r:id="rId4"/>
    <sheet name="Sheet1" sheetId="8" state="hidden" r:id="rId5"/>
  </sheets>
  <externalReferences>
    <externalReference r:id="rId6"/>
  </externalReferences>
  <definedNames>
    <definedName name="Account" localSheetId="2">[1]!Table3[Account]</definedName>
    <definedName name="Account">[1]!Table3[Account]</definedName>
    <definedName name="CodeActivity" localSheetId="2">[1]!Table58[code]</definedName>
    <definedName name="CodeActivity">[1]!Table58[code]</definedName>
    <definedName name="CodeClass" localSheetId="2">[1]!Table71[code]</definedName>
    <definedName name="CodeClass">[1]!Table71[code]</definedName>
    <definedName name="CodeDonor" localSheetId="2">[1]!Table70[code]</definedName>
    <definedName name="CodeDonor">[1]!Table70[code]</definedName>
    <definedName name="CodeSubOffice" localSheetId="2">[1]!Table4[Location ID]</definedName>
    <definedName name="CodeSubOffice">[1]!Table4[Location ID]</definedName>
    <definedName name="CostCenter" localSheetId="2">[1]!Table412[code]</definedName>
    <definedName name="CostCenter">[1]!Table412[code]</definedName>
    <definedName name="CurList" localSheetId="2">[1]!Table20[Currencies]</definedName>
    <definedName name="CurList">[1]!Table20[Currencies]</definedName>
    <definedName name="DonorCode" localSheetId="2">[1]!Table27[DonorCode]</definedName>
    <definedName name="DonorCode">[1]!Table27[DonorCode]</definedName>
    <definedName name="DonorName" localSheetId="2">[1]!Table27[DonorName]</definedName>
    <definedName name="DonorName">[1]!Table27[DonorName]</definedName>
    <definedName name="OLE_LINK73" localSheetId="3">'Tipuri de costuri eligibile'!$C$14</definedName>
    <definedName name="OneZero" localSheetId="2">[1]_SetUP!$I$70:$I$71</definedName>
    <definedName name="OneZero">[1]_SetUP!$I$70:$I$71</definedName>
    <definedName name="_xlnm.Print_Area" localSheetId="0">Buget!$A$1:$E$25</definedName>
    <definedName name="_xlnm.Print_Area" localSheetId="1">'Buget detaliat'!$A$1:$J$46</definedName>
    <definedName name="_xlnm.Print_Area" localSheetId="3">'Tipuri de costuri eligibile'!$A$1:$B$11</definedName>
    <definedName name="_xlnm.Print_Titles" localSheetId="1">'Buget detaliat'!$4:$7</definedName>
    <definedName name="_xlnm.Print_Titles" localSheetId="2">'Justificare costuri'!$5:$5</definedName>
    <definedName name="ProjectList" localSheetId="2">[1]!Table214[Project]</definedName>
    <definedName name="ProjectList">[1]!Table214[Project]</definedName>
    <definedName name="QQQQQQ" localSheetId="2">[1]!Table3[Account]</definedName>
    <definedName name="QQQQQQ">[1]!Table3[Account]</definedName>
    <definedName name="QQQwww" localSheetId="2">[1]!Table58[code]</definedName>
    <definedName name="QQQwww">[1]!Table58[code]</definedName>
    <definedName name="ResNO" localSheetId="2">[1]!Table2[ResID]</definedName>
    <definedName name="ResNO">[1]!Table2[ResID]</definedName>
    <definedName name="Site" localSheetId="2">[1]!Table41213[code]</definedName>
    <definedName name="Site">[1]!Table41213[code]</definedName>
    <definedName name="SubOffice" localSheetId="2">[1]!Table4[Lacation Name]</definedName>
    <definedName name="SubOffice">[1]!Table4[Lacation Name]</definedName>
    <definedName name="UnitCode" localSheetId="2">[1]!Table46[UnitCode]</definedName>
    <definedName name="UnitCode">[1]!Table46[UnitCode]</definedName>
    <definedName name="UnitName" localSheetId="2">[1]!Table46[Name]</definedName>
    <definedName name="UnitName">[1]!Table46[Name]</definedName>
    <definedName name="UnitType" localSheetId="2">[1]!Table1[Units Name]</definedName>
    <definedName name="UnitType">[1]!Table1[Units Name]</definedName>
  </definedNames>
  <calcPr calcId="150001" concurrentCalc="0"/>
  <extLs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0" i="11" l="1"/>
  <c r="C15" i="11"/>
  <c r="C22" i="11"/>
  <c r="C10" i="11"/>
  <c r="C39" i="11"/>
  <c r="C43" i="11"/>
  <c r="C16" i="12"/>
  <c r="D16" i="12"/>
  <c r="C27" i="11"/>
  <c r="C9" i="11"/>
  <c r="C44" i="11"/>
  <c r="C15" i="12"/>
  <c r="D15" i="12"/>
  <c r="C14" i="12"/>
  <c r="D14" i="12"/>
  <c r="C13" i="12"/>
  <c r="D13" i="12"/>
  <c r="C12" i="12"/>
  <c r="D12" i="12"/>
  <c r="C11" i="12"/>
  <c r="D11" i="12"/>
  <c r="C10" i="12"/>
  <c r="D10" i="12"/>
  <c r="C9" i="12"/>
  <c r="D9" i="12"/>
  <c r="C8" i="12"/>
  <c r="E17" i="12"/>
  <c r="C17" i="12"/>
  <c r="D8" i="12"/>
  <c r="D17" i="12"/>
</calcChain>
</file>

<file path=xl/sharedStrings.xml><?xml version="1.0" encoding="utf-8"?>
<sst xmlns="http://schemas.openxmlformats.org/spreadsheetml/2006/main" count="254" uniqueCount="162">
  <si>
    <t>If lump sums, include a reference to the defined rules approved by the PO.</t>
  </si>
  <si>
    <t xml:space="preserve">Refer to a document confirming that the PO determined the equipment as integral and necessary for achieving the outcomes of the PDP. </t>
  </si>
  <si>
    <t>Awarding should comply with the applicable rules on public procurement  (Regulations Art. 8.15).</t>
  </si>
  <si>
    <t>Include a reference to the relevant article of the project contract.
Examples of costs: information/publicity, translations, specific evaluation, audits, charges for financial transactions, etc.</t>
  </si>
  <si>
    <r>
      <t xml:space="preserve">Cost of staff assigned to the project - </t>
    </r>
    <r>
      <rPr>
        <i/>
        <sz val="8"/>
        <color rgb="FF1F497D"/>
        <rFont val="Calibri"/>
        <family val="2"/>
        <scheme val="minor"/>
      </rPr>
      <t>Reg. Art. 8.3.1.a</t>
    </r>
  </si>
  <si>
    <r>
      <t xml:space="preserve">Travel and subsistence allowances for staff - </t>
    </r>
    <r>
      <rPr>
        <i/>
        <sz val="8"/>
        <color rgb="FF1F497D"/>
        <rFont val="Calibri"/>
        <family val="2"/>
        <scheme val="minor"/>
      </rPr>
      <t>Reg. Art. 8.3.1.b</t>
    </r>
  </si>
  <si>
    <r>
      <t xml:space="preserve">Depreciation value for new or second hand equipment purchased - </t>
    </r>
    <r>
      <rPr>
        <i/>
        <sz val="8"/>
        <color rgb="FF1F497D"/>
        <rFont val="Calibri"/>
        <family val="2"/>
        <scheme val="minor"/>
      </rPr>
      <t xml:space="preserve">Reg. Art. 8.2.4 </t>
    </r>
  </si>
  <si>
    <r>
      <t xml:space="preserve">Cost of new or second hand equipment - </t>
    </r>
    <r>
      <rPr>
        <i/>
        <sz val="8"/>
        <color rgb="FF1F497D"/>
        <rFont val="Calibri"/>
        <family val="2"/>
        <scheme val="minor"/>
      </rPr>
      <t>Reg. Art. 8.3.1.c &amp; Art. 8.3.2</t>
    </r>
  </si>
  <si>
    <r>
      <t xml:space="preserve">Purchase of land and real estate - </t>
    </r>
    <r>
      <rPr>
        <i/>
        <sz val="8"/>
        <color rgb="FF1F497D"/>
        <rFont val="Calibri"/>
        <family val="2"/>
        <scheme val="minor"/>
      </rPr>
      <t>Reg. Art. 8.3.1.d &amp; Art. 8.6</t>
    </r>
  </si>
  <si>
    <r>
      <t xml:space="preserve">Costs of consumables and supplies - </t>
    </r>
    <r>
      <rPr>
        <i/>
        <sz val="8"/>
        <color rgb="FF1F497D"/>
        <rFont val="Calibri"/>
        <family val="2"/>
        <scheme val="minor"/>
      </rPr>
      <t>Reg. Art. 8.3.1.e</t>
    </r>
  </si>
  <si>
    <r>
      <t xml:space="preserve">Costs entailed by other contracts awarded by PP for the purpose of carrying out the project - </t>
    </r>
    <r>
      <rPr>
        <i/>
        <sz val="8"/>
        <color rgb="FF1F497D"/>
        <rFont val="Calibri"/>
        <family val="2"/>
        <scheme val="minor"/>
      </rPr>
      <t xml:space="preserve">Reg. Art. 8.3.1.f </t>
    </r>
  </si>
  <si>
    <r>
      <t xml:space="preserve">Costs arising directly from requirements imposed by the project contract - </t>
    </r>
    <r>
      <rPr>
        <i/>
        <sz val="8"/>
        <color rgb="FF1F497D"/>
        <rFont val="Calibri"/>
        <family val="2"/>
        <scheme val="minor"/>
      </rPr>
      <t>Reg. Art. 8.3.1.g</t>
    </r>
  </si>
  <si>
    <t>Unitate</t>
  </si>
  <si>
    <t>Bugetul 
Promotorului de Proiect</t>
  </si>
  <si>
    <t>Cost pe unitate</t>
  </si>
  <si>
    <t>Cost total</t>
  </si>
  <si>
    <t>...</t>
  </si>
  <si>
    <t>Capitolul 1. RESURSE UMANE</t>
  </si>
  <si>
    <t>…</t>
  </si>
  <si>
    <t>COSTURI INDIRECTE</t>
  </si>
  <si>
    <t>Echipa de management</t>
  </si>
  <si>
    <t xml:space="preserve">Servicii de audit financiar </t>
  </si>
  <si>
    <t>Capitolul 3. COSTURI PENTRU INVESTIŢII</t>
  </si>
  <si>
    <t>B.</t>
  </si>
  <si>
    <t>C.</t>
  </si>
  <si>
    <t>Comisioane bancare</t>
  </si>
  <si>
    <t>proiect</t>
  </si>
  <si>
    <t>2.1.1</t>
  </si>
  <si>
    <t>2.1.2</t>
  </si>
  <si>
    <t>1.1.1</t>
  </si>
  <si>
    <t>2.2.1</t>
  </si>
  <si>
    <t>2.2.2</t>
  </si>
  <si>
    <t>3.2.2</t>
  </si>
  <si>
    <t>6.1.2</t>
  </si>
  <si>
    <t>Capitolul 6. ALTE COSTURI ALE PROIECTULUI</t>
  </si>
  <si>
    <t xml:space="preserve">Capitolul 4. COSTURI CU MATERIALE CONSUMABILE </t>
  </si>
  <si>
    <t>Capitolul 2. COSTURI DE DEPLASARE PENTRU PERSONAL ȘI VOLUNTARI</t>
  </si>
  <si>
    <t>Capitolul 6.  ALTE COSTURI ALE PROIECTULUI</t>
  </si>
  <si>
    <t>Capitolul 4. COSTURI CU MATERIALE CONSUMABILE</t>
  </si>
  <si>
    <t>COSTURI NEPREVĂZUTE</t>
  </si>
  <si>
    <t>Cod proiect: ...</t>
  </si>
  <si>
    <t xml:space="preserve">1. </t>
  </si>
  <si>
    <t xml:space="preserve">1.1. </t>
  </si>
  <si>
    <t>3.</t>
  </si>
  <si>
    <t>3.1</t>
  </si>
  <si>
    <t>3.2.1</t>
  </si>
  <si>
    <t xml:space="preserve">Documentații tehnice </t>
  </si>
  <si>
    <t>Lucrări de construcții</t>
  </si>
  <si>
    <t xml:space="preserve">4. </t>
  </si>
  <si>
    <t xml:space="preserve">5. </t>
  </si>
  <si>
    <t>A. COSTURI DIRECTE</t>
  </si>
  <si>
    <t>Costuri comunicare și promovare proiect</t>
  </si>
  <si>
    <t>TOTAL COSTURI PROIECT (A+B+C)</t>
  </si>
  <si>
    <t>Taxe avize/autorizaţii etc.</t>
  </si>
  <si>
    <t>B. COSTURI INDIRECTE</t>
  </si>
  <si>
    <t xml:space="preserve">A.COSTURI DIRECTE </t>
  </si>
  <si>
    <t>1.2.</t>
  </si>
  <si>
    <t>2.1.</t>
  </si>
  <si>
    <t>2.2.</t>
  </si>
  <si>
    <t>3.2.</t>
  </si>
  <si>
    <t>Capitolul 5. ALTE COSTURI PENTRU FURNIZAREA SERVICIILOR CĂTRE BENEFICIARI</t>
  </si>
  <si>
    <t>6.</t>
  </si>
  <si>
    <t>6.1.</t>
  </si>
  <si>
    <t>6.2.</t>
  </si>
  <si>
    <t>6.5.</t>
  </si>
  <si>
    <t>6.6.</t>
  </si>
  <si>
    <t>6.7.</t>
  </si>
  <si>
    <t>Număr unități</t>
  </si>
  <si>
    <t>Echipa de implementare</t>
  </si>
  <si>
    <t>C. COSTURI NEPREVĂZUTE</t>
  </si>
  <si>
    <t xml:space="preserve">Valoarea maximă a acestor costuri este de 5% din costurile  directe ale proiectului. Costurile neprevăzute vor putea fi utilizate pentru costuri justificate care au apărut în timpul implementării proiectului și numai cu aprobarea prealabilă a OP, sumele disponibile fiind redistribuite la capitolul/capitolele de buget respective. </t>
  </si>
  <si>
    <t>Cod capitol bugetar/sub-capitol/ linie</t>
  </si>
  <si>
    <t>(introduceți linii de buget, dacă este nevoie)</t>
  </si>
  <si>
    <t>Nr.</t>
  </si>
  <si>
    <t>A</t>
  </si>
  <si>
    <t>Resurse umane</t>
  </si>
  <si>
    <t>Costuri de deplasare pentru personal şi voluntari</t>
  </si>
  <si>
    <t>B</t>
  </si>
  <si>
    <t>C</t>
  </si>
  <si>
    <t xml:space="preserve">TOTAL </t>
  </si>
  <si>
    <t>Reprezentant legal al PP:</t>
  </si>
  <si>
    <t xml:space="preserve">Numele, funcţia şi semnătura </t>
  </si>
  <si>
    <t xml:space="preserve"> </t>
  </si>
  <si>
    <t xml:space="preserve">Costuri pentru investiţii </t>
  </si>
  <si>
    <t>Costuri cu materiale consumabile</t>
  </si>
  <si>
    <t>Alte costuri pentru furnizarea serviciilor către beneficiari</t>
  </si>
  <si>
    <t>Alte costuri ale proiectului</t>
  </si>
  <si>
    <t>Cod proiect …</t>
  </si>
  <si>
    <t xml:space="preserve">BUGETUL PROIECTULUI </t>
  </si>
  <si>
    <t>Denumire PP....</t>
  </si>
  <si>
    <t>Capitol de buget</t>
  </si>
  <si>
    <t>Rata grantului:...</t>
  </si>
  <si>
    <t xml:space="preserve">Deplasări interne - suma forfetară </t>
  </si>
  <si>
    <t>Deplasări interne - costuri reale</t>
  </si>
  <si>
    <t>Deplasări internaționale - suma forfetară</t>
  </si>
  <si>
    <t>Deplasări internaționale - costuri reale</t>
  </si>
  <si>
    <t>raport</t>
  </si>
  <si>
    <t>Traduceri</t>
  </si>
  <si>
    <r>
      <t xml:space="preserve">Valoare gestionată de PP </t>
    </r>
    <r>
      <rPr>
        <sz val="10"/>
        <rFont val="Arial"/>
        <family val="2"/>
      </rPr>
      <t>(lei)</t>
    </r>
  </si>
  <si>
    <r>
      <t xml:space="preserve">Valoare gestionată de P1 </t>
    </r>
    <r>
      <rPr>
        <sz val="10"/>
        <rFont val="Arial"/>
        <family val="2"/>
      </rPr>
      <t>(lei)</t>
    </r>
  </si>
  <si>
    <r>
      <t>Valoare gestionată de P2</t>
    </r>
    <r>
      <rPr>
        <sz val="10"/>
        <rFont val="Arial"/>
        <family val="2"/>
      </rPr>
      <t xml:space="preserve"> (lei)</t>
    </r>
  </si>
  <si>
    <r>
      <t xml:space="preserve">Total costuri eligibile 
</t>
    </r>
    <r>
      <rPr>
        <sz val="10"/>
        <rFont val="Arial"/>
        <family val="2"/>
      </rPr>
      <t>(lei)</t>
    </r>
  </si>
  <si>
    <r>
      <t xml:space="preserve">Din care grant proiect 
</t>
    </r>
    <r>
      <rPr>
        <sz val="10"/>
        <rFont val="Arial"/>
        <family val="2"/>
      </rPr>
      <t>(lei)</t>
    </r>
  </si>
  <si>
    <r>
      <t xml:space="preserve">Din care cofinanţare privată 
</t>
    </r>
    <r>
      <rPr>
        <sz val="10"/>
        <rFont val="Arial"/>
        <family val="2"/>
      </rPr>
      <t>(lei)</t>
    </r>
  </si>
  <si>
    <r>
      <t xml:space="preserve">Bugetul partenerului   ... 
</t>
    </r>
    <r>
      <rPr>
        <sz val="9"/>
        <rFont val="Arial"/>
        <family val="2"/>
      </rPr>
      <t xml:space="preserve">(in cazul in care sunt mai multi parteneri, se vor introduce coloane suplimentare pentru fiecare partener)          </t>
    </r>
    <r>
      <rPr>
        <b/>
        <sz val="9"/>
        <rFont val="Arial"/>
        <family val="2"/>
      </rPr>
      <t xml:space="preserve">                      </t>
    </r>
  </si>
  <si>
    <r>
      <t xml:space="preserve">Coordonator proiect </t>
    </r>
    <r>
      <rPr>
        <i/>
        <sz val="10"/>
        <rFont val="Arial"/>
        <family val="2"/>
      </rPr>
      <t>(norma de lucru)</t>
    </r>
  </si>
  <si>
    <r>
      <rPr>
        <u/>
        <sz val="10"/>
        <color theme="1"/>
        <rFont val="Arial"/>
        <family val="2"/>
      </rPr>
      <t>Notă</t>
    </r>
    <r>
      <rPr>
        <sz val="10"/>
        <color theme="1"/>
        <rFont val="Arial"/>
        <family val="2"/>
      </rPr>
      <t xml:space="preserve">: </t>
    </r>
  </si>
  <si>
    <t>Denumire PP:..</t>
  </si>
  <si>
    <t>Cod proiect:...</t>
  </si>
  <si>
    <t>Rata grantului: ... %</t>
  </si>
  <si>
    <t xml:space="preserve">Deplasări interne </t>
  </si>
  <si>
    <t>Deplasări internaționale</t>
  </si>
  <si>
    <t xml:space="preserve">Echipamente și dotări </t>
  </si>
  <si>
    <t xml:space="preserve">INFORMATII SUPLIMENTARE PRIVIND ÎNCADRAREA ÎN BUGET A COSTURILOR </t>
  </si>
  <si>
    <t>Total buget proiect            (lei)*</t>
  </si>
  <si>
    <t xml:space="preserve">COSTURI DIRECTE </t>
  </si>
  <si>
    <t>Denumire capitol bugetar/sub-capitol/ linie</t>
  </si>
  <si>
    <r>
      <t>Alte costuri ale proiectului</t>
    </r>
    <r>
      <rPr>
        <i/>
        <sz val="10"/>
        <rFont val="Arial"/>
        <family val="2"/>
      </rPr>
      <t xml:space="preserve"> </t>
    </r>
  </si>
  <si>
    <r>
      <t xml:space="preserve">COSTURI NEPREVĂZUTE
</t>
    </r>
    <r>
      <rPr>
        <sz val="10"/>
        <rFont val="Arial"/>
        <family val="2"/>
      </rPr>
      <t>maxim 5% din din valoarea totala eligibila a proiectului</t>
    </r>
  </si>
  <si>
    <t>*Costurile conțin TVA nerecuperabilă</t>
  </si>
  <si>
    <t>minim 80% din valoarea totala eligibila a proiectului</t>
  </si>
  <si>
    <t>INFORMATII SUPLIMENTARE PRIVIND ÎNTOCMIREA BUGETULUI</t>
  </si>
  <si>
    <t>Cod capitol bugetar/
sub-capitol/ linie</t>
  </si>
  <si>
    <t>Justificare costuri*</t>
  </si>
  <si>
    <t xml:space="preserve">Costuri deplasări interne </t>
  </si>
  <si>
    <t>Costuri deplasări internaționale</t>
  </si>
  <si>
    <t>4.1.</t>
  </si>
  <si>
    <t>6.1.1</t>
  </si>
  <si>
    <t xml:space="preserve"> (introduceți linii de buget, dacă este nevoie)</t>
  </si>
  <si>
    <r>
      <t xml:space="preserve">Costuri indirecte </t>
    </r>
    <r>
      <rPr>
        <i/>
        <sz val="10"/>
        <rFont val="Arial"/>
        <family val="2"/>
      </rPr>
      <t>(rată fixă, conf. art 8.5 1c din Regulament)</t>
    </r>
  </si>
  <si>
    <t>Costuri indirecte reale</t>
  </si>
  <si>
    <t>NA</t>
  </si>
  <si>
    <t>B.1</t>
  </si>
  <si>
    <t>B.2</t>
  </si>
  <si>
    <t>B.3</t>
  </si>
  <si>
    <r>
      <t xml:space="preserve">Costuri indirecte </t>
    </r>
    <r>
      <rPr>
        <sz val="10"/>
        <rFont val="Arial"/>
        <family val="2"/>
      </rPr>
      <t>(</t>
    </r>
    <r>
      <rPr>
        <i/>
        <sz val="10"/>
        <rFont val="Arial"/>
        <family val="2"/>
      </rPr>
      <t>alte metode)</t>
    </r>
  </si>
  <si>
    <r>
      <t>Costuri indirecte (</t>
    </r>
    <r>
      <rPr>
        <i/>
        <sz val="10"/>
        <rFont val="Arial"/>
        <family val="2"/>
      </rPr>
      <t>alte metode)</t>
    </r>
  </si>
  <si>
    <t>oră</t>
  </si>
  <si>
    <t xml:space="preserve">Se va include valoarea estimată </t>
  </si>
  <si>
    <t>Pot fi decontate costuri legate de spaţiile de birou (ex., încălzire, energie electrică, gaze, apă, curăţenie, chirie care nu intră în costurile directe ale proiectului), costuri administrative (ex., telefon, internet, fax, poştă, copiere, papetărie care nu intră în costurile directe ale proiectului), costuri cu servicii de pază, costuri legate de întreţinerea şi reparaţia echipamentelor şi vehiculelor - altele decât cele directe, taxe financiare şi juridice, conectarea la reţele de calculatoare, alte costuri de administrare necesare implementării activităților proiectului.
PP/ partenerii din România pot identifica costuri care pot fi decontate fie prin metoda costurilor reale, conform  art. 8.5, punct 1 lit. a) din Regulament, fie prin metoda ratei forfetare, conform art. 8.5. punct 1 lit.c) din Regulament. Prin metoda ratei forfetare pot fi decontate costuri în valoare de maxim 15% din costurile eligibile cu personalul (echipa de management și echipa de implementare).
Partenerii din statele donatoare pot identifica costuri care pot fi decontate conform  art. 8.5, punct 1 lit. a)-d) din Regulament.</t>
  </si>
  <si>
    <t>Se va include valoarea estimată a contractului/contractelor de prestari servicii proiectare/elaborare studii teren</t>
  </si>
  <si>
    <t>Ex: o adunare publica de informare a membrilor comunitatii cu privire la aprobarea finantarii documentatiilor tehnice x 30 de participanți x … lei/participant  (pauză de cafea). 
Fonduri necesare pentru activitatea...(menționați codul activității)</t>
  </si>
  <si>
    <t>Ex: un afis de prezentare a finantarii primite x nr. bucați x … lei/buc.
Material informativ necesar pentru activitatea...(menționați codul activității)</t>
  </si>
  <si>
    <t xml:space="preserve">Include următoarele tipuri de costuri: materiale consumabile/birotică pentru echipa de management (ex: biblioraft, hârtie etc.).  </t>
  </si>
  <si>
    <t>Taxe avize/autorizaţii</t>
  </si>
  <si>
    <t>Ex:  materiale consumabile/birotică echipa de management: 10  topuri hârtie  * … lei/top …..
Materialele sunt necesare pentru activitatea....(menționați codul activității)</t>
  </si>
  <si>
    <t xml:space="preserve">Ex: 1 Coordonator proiect ....... numar ore/proiect * ... lei/ora,  pentru activitatea....(menționați codul activității)
                                                                                     </t>
  </si>
  <si>
    <t>Ex: 2 Responsabil achizitii ....... numar ore/proiect * ... lei/ora,  pentru activitatea....(menționați codul activității)</t>
  </si>
  <si>
    <r>
      <t xml:space="preserve">Organizare evenimente </t>
    </r>
    <r>
      <rPr>
        <i/>
        <sz val="10"/>
        <rFont val="Arial"/>
        <family val="2"/>
      </rPr>
      <t>(detaliați nr. și tip evenimente, nr. participanți/eveniment etc.)</t>
    </r>
  </si>
  <si>
    <r>
      <t xml:space="preserve">Materiale de informare </t>
    </r>
    <r>
      <rPr>
        <i/>
        <sz val="10"/>
        <rFont val="Arial"/>
        <family val="2"/>
      </rPr>
      <t>(tip, nr. bucăți)</t>
    </r>
  </si>
  <si>
    <t>Ex:  …. Lei/raport. Necesare pentru activitatea …(menționați codul activității).
 Se aplica doar in cazul in care exista parteneri externi</t>
  </si>
  <si>
    <r>
      <rPr>
        <u/>
        <sz val="10"/>
        <rFont val="Arial"/>
        <family val="2"/>
      </rPr>
      <t>Notă</t>
    </r>
    <r>
      <rPr>
        <sz val="10"/>
        <rFont val="Arial"/>
        <family val="2"/>
      </rPr>
      <t xml:space="preserve">: se va justifica/detalia, la fiecare linie din buget, suma prevăzută; se va menționa corespondența cu activitățile din proiect, menționând codul activității; se vor menționa caracteristicile/specificațiile tehnice, acolo unde este cazul;  </t>
    </r>
  </si>
  <si>
    <r>
      <t xml:space="preserve">Sub-capitolul </t>
    </r>
    <r>
      <rPr>
        <i/>
        <sz val="11"/>
        <rFont val="Calibri"/>
        <family val="2"/>
        <charset val="238"/>
        <scheme val="minor"/>
      </rPr>
      <t>3.2. Lucrări de construcții</t>
    </r>
    <r>
      <rPr>
        <sz val="11"/>
        <rFont val="Calibri"/>
        <family val="2"/>
        <scheme val="minor"/>
      </rPr>
      <t xml:space="preserve"> include costuri cu: elaborarea documentațiilor tehnice (Studiu de fezabilitate, DALI, studii de teren, expertize, documentații pentru obținerea avizelor, alte documente necesare elaborarii SF/DALI );  taxe avize
</t>
    </r>
  </si>
  <si>
    <t>Include costurile cu resursele umane pentru personalul implicat în implementarea proiectului , respectiv cheltuielile salariale (salariul brut + contribuția angajatorului) acordate în baza contractelor de muncă încheiate în conformitate cu prevederile Codului Muncii, respectiv a actelor administrative emise de ordonatorul de credite in cazul functionarilor publici. 
Sub-capitolul 1.1. va include numai costuri aferente echipei de management puse la dispoziție de PP, care realizează managementul general al proiectului; se va avea în vedere proporționalitatea costurilor în raport cu complexitatea/valoarea proiectului. 
Prin introducerea de linii bugetare la subcapitolul 1.1, se vor lista toate posturile prevăzute a fi remunerate, pe categorii, iar în paranteză, se vor oferi detalii relevante legate de numărul și denumirea posturilor, norma de lucru planificată (ex., 200 ore/proiect, timp inegal de lucru/proiect). 
Cheltuielile salariale se determină pe oră, avand in vedere ca activitatea nu se desfasoara in mod egal in fiecare luna de implementare a proiectului.  Nu se vor bugeta mai mult de 3 pozitii.</t>
  </si>
  <si>
    <t>Include costuri pentru deplasări interne și internaționale în interesul proiectului (transport și/sau diurnă și/sau cazarea personalului și/sau a voluntarilor care participă la realizarea activităților proiectului). Nu se vor introduce linii suplimentare. Se va menționa locul deplasărilor. 
Costurile se vor decontata utilizând sume forfetare, conform legislației aplicabile (vezi Ordinul nr. 348/2018 privind aprobarea normelor de aplicare a sumelor forfetare pentru cheltuielile de deplasare și HCD nr. 4/XI/SO/14.11.2019 menționate în Ghidul aplicantului). Dacă o entitate din România se va afla în imposibilitatea de a aplica reglementările respective, decontarea se va face potrivit legislației naționale în vigoare, respectiv HG nr. 518/1995 și HG nr. 714/2018 în vigoare.</t>
  </si>
  <si>
    <r>
      <t>Organizare evenimente planificate (</t>
    </r>
    <r>
      <rPr>
        <i/>
        <sz val="10"/>
        <rFont val="Arial"/>
        <family val="2"/>
      </rPr>
      <t>nr. și tip evenimente, nr. participanți/eveniment etc.)</t>
    </r>
  </si>
  <si>
    <t>Anexa 4a</t>
  </si>
  <si>
    <t>Anexa 4b</t>
  </si>
  <si>
    <t>Anexa 4c</t>
  </si>
  <si>
    <t>Anexa 4d</t>
  </si>
  <si>
    <t xml:space="preserve">Poate include următoarele tipuri de costuri: costuri aferente activitatilor de comunicare și promovare planificate: costuri necesare producției/ tiparirii unor materiale de informare privind fondurile primite si rezultatele asteptate/ obtinute (de ex., pliant, afiș, etc.);  unele costuri aferente desfasuratii evenimentelor planificate (de ex., oferirea unei tratatii specifice pauzei de cafea aferenta adunarii publice informative cu membri ai comunitatii etc.); audit extern pentru partenerii din Statele donatoare; comisioane bancare aferente contului proiectului; alte costuri necesare implementării activităților proiectului. 
Atentie: nu este obligatorie includerea unor costuri de comunicare, activitatile minime de comunicare si promovare prevazute in ghid putand fi realizate fara costuri aferente; daca se opteaza pentru includerea unor costuri de acest tip, acestea trebuie justificate convingator din punct de vedere al oportunitatii si rezultatelor asteptate, respectiv clar corelate cu activitatile proiectului. </t>
  </si>
  <si>
    <r>
      <t xml:space="preserve">BUGETUL DETALIAT AL PROIECTULUI      </t>
    </r>
    <r>
      <rPr>
        <i/>
        <sz val="10"/>
        <rFont val="Arial"/>
        <family val="2"/>
      </rPr>
      <t xml:space="preserve">  (cursul InforEuro la care a fost elaborat bugetul este 1 Euro = 4,... Lei, din luna aprilie 2020)</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</si>
</sst>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_);_(* \(#,##0\);_(* &quot;-&quot;_);_(@_)"/>
    <numFmt numFmtId="165" formatCode="_(&quot;$&quot;* #,##0.00_);_(&quot;$&quot;* \(#,##0.00\);_(&quot;$&quot;* &quot;-&quot;??_);_(@_)"/>
    <numFmt numFmtId="166" formatCode="_(* #,##0.00_);_(* \(#,##0.00\);_(* &quot;-&quot;??_);_(@_)"/>
    <numFmt numFmtId="167" formatCode="_ * #,##0.00_ ;_ * \-#,##0.00_ ;_ * &quot;-&quot;??_ ;_ @_ "/>
    <numFmt numFmtId="168" formatCode="_ [$€-2]\ * #,##0.00_ ;_ [$€-2]\ * \-#,##0.00_ ;_ [$€-2]\ * &quot;-&quot;??_ "/>
    <numFmt numFmtId="169" formatCode="_(&quot;$&quot;\ * #,##0.00_);_(&quot;$&quot;\ * \(#,##0.00\);_(&quot;$&quot;\ * &quot;-&quot;??_);_(@_)"/>
    <numFmt numFmtId="170" formatCode="##0.0"/>
    <numFmt numFmtId="171" formatCode="##0"/>
  </numFmts>
  <fonts count="40" x14ac:knownFonts="1">
    <font>
      <sz val="11"/>
      <color theme="1"/>
      <name val="Calibri"/>
      <family val="2"/>
      <scheme val="minor"/>
    </font>
    <font>
      <sz val="11"/>
      <color theme="1"/>
      <name val="Calibri"/>
      <family val="2"/>
      <scheme val="minor"/>
    </font>
    <font>
      <sz val="9"/>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color rgb="FF1F497D"/>
      <name val="Calibri"/>
      <family val="2"/>
      <scheme val="minor"/>
    </font>
    <font>
      <i/>
      <sz val="8"/>
      <color rgb="FF1F497D"/>
      <name val="Calibri"/>
      <family val="2"/>
      <scheme val="minor"/>
    </font>
    <font>
      <sz val="10"/>
      <name val="Arial"/>
      <family val="2"/>
    </font>
    <font>
      <sz val="11"/>
      <name val="Calibri"/>
      <family val="2"/>
      <scheme val="minor"/>
    </font>
    <font>
      <b/>
      <sz val="11"/>
      <name val="Calibri"/>
      <family val="2"/>
      <scheme val="minor"/>
    </font>
    <font>
      <b/>
      <sz val="11"/>
      <name val="Arial"/>
      <family val="2"/>
    </font>
    <font>
      <b/>
      <sz val="10"/>
      <name val="Arial"/>
      <family val="2"/>
    </font>
    <font>
      <sz val="10"/>
      <color theme="1"/>
      <name val="Arial"/>
      <family val="2"/>
    </font>
    <font>
      <b/>
      <sz val="10"/>
      <color theme="1"/>
      <name val="Arial"/>
      <family val="2"/>
    </font>
    <font>
      <b/>
      <sz val="9"/>
      <name val="Arial"/>
      <family val="2"/>
    </font>
    <font>
      <i/>
      <sz val="10"/>
      <name val="Arial"/>
      <family val="2"/>
    </font>
    <font>
      <b/>
      <i/>
      <sz val="10"/>
      <name val="Arial"/>
      <family val="2"/>
    </font>
    <font>
      <u/>
      <sz val="10"/>
      <color theme="1"/>
      <name val="Arial"/>
      <family val="2"/>
    </font>
    <font>
      <i/>
      <sz val="10"/>
      <name val="Arial"/>
      <family val="2"/>
      <charset val="238"/>
    </font>
    <font>
      <sz val="10"/>
      <name val="Arial"/>
      <family val="2"/>
      <charset val="238"/>
    </font>
    <font>
      <u/>
      <sz val="10"/>
      <name val="Arial"/>
      <family val="2"/>
    </font>
    <font>
      <sz val="11"/>
      <name val="Calibri"/>
      <family val="2"/>
      <charset val="238"/>
      <scheme val="minor"/>
    </font>
    <font>
      <i/>
      <sz val="11"/>
      <name val="Calibri"/>
      <family val="2"/>
      <charset val="238"/>
      <scheme val="minor"/>
    </font>
    <font>
      <sz val="8"/>
      <name val="Calibri"/>
      <family val="2"/>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rgb="FF95B3D7"/>
        <bgColor indexed="64"/>
      </patternFill>
    </fill>
    <fill>
      <patternFill patternType="solid">
        <fgColor rgb="FF99FFCC"/>
        <bgColor indexed="64"/>
      </patternFill>
    </fill>
    <fill>
      <patternFill patternType="solid">
        <fgColor theme="0" tint="-0.14999847407452621"/>
        <bgColor indexed="64"/>
      </patternFill>
    </fill>
    <fill>
      <patternFill patternType="solid">
        <fgColor rgb="FFFEDFA0"/>
        <bgColor indexed="64"/>
      </patternFill>
    </fill>
    <fill>
      <patternFill patternType="solid">
        <fgColor theme="8" tint="0.79998168889431442"/>
        <bgColor indexed="64"/>
      </patternFill>
    </fill>
    <fill>
      <patternFill patternType="solid">
        <fgColor indexed="42"/>
        <bgColor indexed="64"/>
      </patternFill>
    </fill>
    <fill>
      <patternFill patternType="solid">
        <fgColor indexed="22"/>
        <bgColor indexed="64"/>
      </patternFill>
    </fill>
    <fill>
      <patternFill patternType="solid">
        <fgColor theme="9" tint="0.59999389629810485"/>
        <bgColor indexed="64"/>
      </patternFill>
    </fill>
    <fill>
      <patternFill patternType="solid">
        <fgColor rgb="FFFFFF00"/>
        <bgColor indexed="64"/>
      </patternFill>
    </fill>
  </fills>
  <borders count="6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style="medium">
        <color rgb="FFFFFFFF"/>
      </top>
      <bottom style="medium">
        <color auto="1"/>
      </bottom>
      <diagonal/>
    </border>
    <border>
      <left/>
      <right style="medium">
        <color auto="1"/>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medium">
        <color auto="1"/>
      </left>
      <right/>
      <top style="thin">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right style="thin">
        <color auto="1"/>
      </right>
      <top style="medium">
        <color auto="1"/>
      </top>
      <bottom style="medium">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thin">
        <color auto="1"/>
      </bottom>
      <diagonal/>
    </border>
    <border>
      <left style="medium">
        <color auto="1"/>
      </left>
      <right style="thin">
        <color auto="1"/>
      </right>
      <top/>
      <bottom style="thin">
        <color auto="1"/>
      </bottom>
      <diagonal/>
    </border>
    <border>
      <left style="thin">
        <color auto="1"/>
      </left>
      <right/>
      <top/>
      <bottom style="thin">
        <color auto="1"/>
      </bottom>
      <diagonal/>
    </border>
    <border>
      <left/>
      <right style="medium">
        <color auto="1"/>
      </right>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right/>
      <top style="thin">
        <color auto="1"/>
      </top>
      <bottom style="thin">
        <color auto="1"/>
      </bottom>
      <diagonal/>
    </border>
    <border>
      <left/>
      <right style="thin">
        <color auto="1"/>
      </right>
      <top/>
      <bottom style="thin">
        <color auto="1"/>
      </bottom>
      <diagonal/>
    </border>
    <border>
      <left/>
      <right/>
      <top/>
      <bottom style="thin">
        <color auto="1"/>
      </bottom>
      <diagonal/>
    </border>
    <border>
      <left/>
      <right style="medium">
        <color auto="1"/>
      </right>
      <top style="thin">
        <color auto="1"/>
      </top>
      <bottom style="medium">
        <color auto="1"/>
      </bottom>
      <diagonal/>
    </border>
    <border>
      <left style="medium">
        <color auto="1"/>
      </left>
      <right/>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bottom style="medium">
        <color auto="1"/>
      </bottom>
      <diagonal/>
    </border>
    <border>
      <left style="medium">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diagonal/>
    </border>
  </borders>
  <cellStyleXfs count="659">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5"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4" fillId="13"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20" borderId="0" applyNumberFormat="0" applyBorder="0" applyAlignment="0" applyProtection="0"/>
    <xf numFmtId="0" fontId="5" fillId="3" borderId="0" applyNumberFormat="0" applyBorder="0" applyAlignment="0" applyProtection="0"/>
    <xf numFmtId="0" fontId="6" fillId="8" borderId="1" applyNumberFormat="0" applyAlignment="0" applyProtection="0"/>
    <xf numFmtId="0" fontId="7" fillId="21" borderId="2" applyNumberFormat="0" applyAlignment="0" applyProtection="0"/>
    <xf numFmtId="167"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7" fontId="8" fillId="0" borderId="0" applyFont="0" applyFill="0" applyBorder="0" applyAlignment="0" applyProtection="0"/>
    <xf numFmtId="168" fontId="8" fillId="0" borderId="0" applyFont="0" applyFill="0" applyBorder="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4" fillId="8" borderId="1" applyNumberFormat="0" applyAlignment="0" applyProtection="0"/>
    <xf numFmtId="0" fontId="15" fillId="0" borderId="6" applyNumberFormat="0" applyFill="0" applyAlignment="0" applyProtection="0"/>
    <xf numFmtId="164" fontId="8" fillId="0" borderId="0" applyFont="0" applyFill="0" applyBorder="0" applyAlignment="0" applyProtection="0"/>
    <xf numFmtId="166" fontId="8" fillId="0" borderId="0" applyFont="0" applyFill="0" applyBorder="0" applyAlignment="0" applyProtection="0"/>
    <xf numFmtId="0" fontId="8"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3" fillId="0" borderId="0" applyFont="0" applyFill="0" applyBorder="0" applyAlignment="0" applyProtection="0"/>
    <xf numFmtId="166" fontId="8"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8" fillId="0" borderId="0" applyFont="0" applyFill="0" applyBorder="0" applyAlignment="0" applyProtection="0"/>
    <xf numFmtId="166" fontId="8" fillId="0" borderId="0" applyNumberFormat="0" applyFill="0" applyBorder="0" applyAlignment="0" applyProtection="0"/>
    <xf numFmtId="166" fontId="8" fillId="0" borderId="0" applyFont="0" applyFill="0" applyBorder="0" applyAlignment="0" applyProtection="0"/>
    <xf numFmtId="165" fontId="8" fillId="0" borderId="0" applyFont="0" applyFill="0" applyBorder="0" applyAlignment="0" applyProtection="0"/>
    <xf numFmtId="169" fontId="8" fillId="0" borderId="0" applyFont="0" applyFill="0" applyBorder="0" applyAlignment="0" applyProtection="0"/>
    <xf numFmtId="169" fontId="3" fillId="0" borderId="0" applyFont="0" applyFill="0" applyBorder="0" applyAlignment="0" applyProtection="0"/>
    <xf numFmtId="165" fontId="2" fillId="0" borderId="0" applyFont="0" applyFill="0" applyBorder="0" applyAlignment="0" applyProtection="0"/>
    <xf numFmtId="0" fontId="16" fillId="2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8" fillId="0" borderId="0" applyFill="0"/>
    <xf numFmtId="0" fontId="8" fillId="0" borderId="0"/>
    <xf numFmtId="0" fontId="8" fillId="0" borderId="0"/>
    <xf numFmtId="0" fontId="1" fillId="0" borderId="0"/>
    <xf numFmtId="0" fontId="1" fillId="0" borderId="0"/>
    <xf numFmtId="0" fontId="1" fillId="0" borderId="0"/>
    <xf numFmtId="0" fontId="8" fillId="0" borderId="0" applyFill="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8" fillId="0" borderId="0" applyFill="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applyFill="0"/>
    <xf numFmtId="0" fontId="8" fillId="0" borderId="0"/>
    <xf numFmtId="0" fontId="2"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applyFill="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23" borderId="7" applyNumberFormat="0" applyFont="0" applyAlignment="0" applyProtection="0"/>
    <xf numFmtId="0" fontId="3" fillId="23" borderId="7" applyNumberFormat="0" applyFont="0" applyAlignment="0" applyProtection="0"/>
    <xf numFmtId="0" fontId="17" fillId="8" borderId="8" applyNumberForma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NumberFormat="0" applyFill="0" applyBorder="0" applyAlignment="0" applyProtection="0"/>
    <xf numFmtId="9" fontId="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0" fontId="23" fillId="0" borderId="0"/>
    <xf numFmtId="9" fontId="23" fillId="0" borderId="0" applyFont="0" applyFill="0" applyBorder="0" applyAlignment="0" applyProtection="0"/>
    <xf numFmtId="166" fontId="1" fillId="0" borderId="0" applyFont="0" applyFill="0" applyBorder="0" applyAlignment="0" applyProtection="0"/>
  </cellStyleXfs>
  <cellXfs count="279">
    <xf numFmtId="0" fontId="0" fillId="0" borderId="0" xfId="0"/>
    <xf numFmtId="0" fontId="21" fillId="24" borderId="13" xfId="0" applyFont="1" applyFill="1" applyBorder="1" applyAlignment="1">
      <alignment vertical="center" wrapText="1"/>
    </xf>
    <xf numFmtId="0" fontId="21" fillId="24" borderId="14" xfId="0" applyFont="1" applyFill="1" applyBorder="1" applyAlignment="1">
      <alignment vertical="center" wrapText="1"/>
    </xf>
    <xf numFmtId="0" fontId="21" fillId="24" borderId="13" xfId="0" applyFont="1" applyFill="1" applyBorder="1" applyAlignment="1">
      <alignment vertical="center" wrapText="1"/>
    </xf>
    <xf numFmtId="0" fontId="21" fillId="24" borderId="11" xfId="0" applyFont="1" applyFill="1" applyBorder="1" applyAlignment="1">
      <alignment vertical="center" wrapText="1"/>
    </xf>
    <xf numFmtId="0" fontId="21" fillId="24" borderId="10" xfId="0" applyFont="1" applyFill="1" applyBorder="1" applyAlignment="1">
      <alignment vertical="center" wrapText="1"/>
    </xf>
    <xf numFmtId="0" fontId="0" fillId="0" borderId="0" xfId="0" applyFont="1"/>
    <xf numFmtId="0" fontId="24" fillId="0" borderId="0" xfId="0" applyFont="1"/>
    <xf numFmtId="0" fontId="0" fillId="0" borderId="0" xfId="0" applyFont="1" applyFill="1"/>
    <xf numFmtId="0" fontId="27" fillId="0" borderId="0" xfId="0" applyFont="1"/>
    <xf numFmtId="3" fontId="27" fillId="0" borderId="0" xfId="0" applyNumberFormat="1" applyFont="1" applyFill="1" applyAlignment="1">
      <alignment horizontal="center"/>
    </xf>
    <xf numFmtId="0" fontId="27" fillId="29" borderId="41" xfId="0" applyFont="1" applyFill="1" applyBorder="1" applyAlignment="1">
      <alignment vertical="center" wrapText="1"/>
    </xf>
    <xf numFmtId="0" fontId="27" fillId="0" borderId="19" xfId="0" applyFont="1" applyBorder="1" applyAlignment="1">
      <alignment horizontal="center" vertical="center"/>
    </xf>
    <xf numFmtId="0" fontId="27" fillId="0" borderId="16" xfId="0" applyFont="1" applyBorder="1" applyAlignment="1">
      <alignment vertical="center" wrapText="1"/>
    </xf>
    <xf numFmtId="0" fontId="27" fillId="29" borderId="19" xfId="0" applyFont="1" applyFill="1" applyBorder="1" applyAlignment="1">
      <alignment horizontal="center" vertical="center"/>
    </xf>
    <xf numFmtId="0" fontId="27" fillId="29" borderId="16" xfId="0" applyFont="1" applyFill="1" applyBorder="1" applyAlignment="1">
      <alignment vertical="center" wrapText="1"/>
    </xf>
    <xf numFmtId="4" fontId="27" fillId="30" borderId="24" xfId="0" applyNumberFormat="1" applyFont="1" applyFill="1" applyBorder="1" applyAlignment="1">
      <alignment vertical="center" wrapText="1"/>
    </xf>
    <xf numFmtId="4" fontId="27" fillId="30" borderId="25" xfId="0" applyNumberFormat="1" applyFont="1" applyFill="1" applyBorder="1" applyAlignment="1">
      <alignment vertical="center" wrapText="1"/>
    </xf>
    <xf numFmtId="0" fontId="28" fillId="0" borderId="0" xfId="0" applyFont="1"/>
    <xf numFmtId="0" fontId="27" fillId="31" borderId="13" xfId="0" applyFont="1" applyFill="1" applyBorder="1" applyAlignment="1">
      <alignment horizontal="center" vertical="top" wrapText="1"/>
    </xf>
    <xf numFmtId="0" fontId="27" fillId="31" borderId="17" xfId="0" applyFont="1" applyFill="1" applyBorder="1" applyAlignment="1">
      <alignment horizontal="center" vertical="top" wrapText="1"/>
    </xf>
    <xf numFmtId="0" fontId="27" fillId="31" borderId="18" xfId="0" applyFont="1" applyFill="1" applyBorder="1" applyAlignment="1">
      <alignment horizontal="center" vertical="top" wrapText="1"/>
    </xf>
    <xf numFmtId="0" fontId="27" fillId="29" borderId="48" xfId="0" applyFont="1" applyFill="1" applyBorder="1" applyAlignment="1">
      <alignment horizontal="center" vertical="center" wrapText="1"/>
    </xf>
    <xf numFmtId="4" fontId="28" fillId="29" borderId="16" xfId="0" applyNumberFormat="1" applyFont="1" applyFill="1" applyBorder="1" applyAlignment="1">
      <alignment vertical="top" wrapText="1"/>
    </xf>
    <xf numFmtId="0" fontId="28" fillId="0" borderId="0" xfId="0" applyFont="1" applyAlignment="1">
      <alignment vertical="top" wrapText="1"/>
    </xf>
    <xf numFmtId="0" fontId="28" fillId="0" borderId="0" xfId="0" applyFont="1" applyFill="1" applyBorder="1" applyAlignment="1">
      <alignment vertical="top" wrapText="1"/>
    </xf>
    <xf numFmtId="4" fontId="30" fillId="28" borderId="39" xfId="0" applyNumberFormat="1" applyFont="1" applyFill="1" applyBorder="1" applyAlignment="1">
      <alignment horizontal="center" vertical="center" wrapText="1"/>
    </xf>
    <xf numFmtId="4" fontId="30" fillId="28" borderId="40" xfId="0" applyNumberFormat="1" applyFont="1" applyFill="1" applyBorder="1" applyAlignment="1">
      <alignment horizontal="center" vertical="center" wrapText="1"/>
    </xf>
    <xf numFmtId="4" fontId="30" fillId="25" borderId="39" xfId="0" applyNumberFormat="1" applyFont="1" applyFill="1" applyBorder="1" applyAlignment="1">
      <alignment horizontal="center" vertical="center" wrapText="1"/>
    </xf>
    <xf numFmtId="4" fontId="30" fillId="25" borderId="40" xfId="0" applyNumberFormat="1" applyFont="1" applyFill="1" applyBorder="1" applyAlignment="1">
      <alignment horizontal="center" vertical="center" wrapText="1"/>
    </xf>
    <xf numFmtId="3" fontId="26" fillId="26" borderId="17" xfId="0" applyNumberFormat="1" applyFont="1" applyFill="1" applyBorder="1" applyAlignment="1">
      <alignment horizontal="center" vertical="center" wrapText="1"/>
    </xf>
    <xf numFmtId="0" fontId="28" fillId="0" borderId="0" xfId="0" applyFont="1" applyAlignment="1">
      <alignment horizontal="center" vertical="center"/>
    </xf>
    <xf numFmtId="0" fontId="8" fillId="0" borderId="0" xfId="0" applyFont="1" applyAlignment="1">
      <alignment horizontal="center" vertical="center"/>
    </xf>
    <xf numFmtId="4" fontId="8" fillId="0" borderId="0" xfId="0" applyNumberFormat="1" applyFont="1" applyAlignment="1">
      <alignment horizontal="right"/>
    </xf>
    <xf numFmtId="0" fontId="27" fillId="0" borderId="43" xfId="0" applyFont="1" applyBorder="1" applyAlignment="1">
      <alignment horizontal="center" vertical="center"/>
    </xf>
    <xf numFmtId="0" fontId="8" fillId="0" borderId="44" xfId="0" applyNumberFormat="1" applyFont="1" applyBorder="1" applyAlignment="1" applyProtection="1">
      <alignment vertical="center" wrapText="1"/>
      <protection locked="0"/>
    </xf>
    <xf numFmtId="170" fontId="32" fillId="0" borderId="46" xfId="0" applyNumberFormat="1" applyFont="1" applyFill="1" applyBorder="1" applyAlignment="1" applyProtection="1">
      <alignment horizontal="center" vertical="center"/>
      <protection locked="0"/>
    </xf>
    <xf numFmtId="0" fontId="32" fillId="0" borderId="44" xfId="0" applyFont="1" applyFill="1" applyBorder="1" applyAlignment="1" applyProtection="1">
      <alignment horizontal="left" vertical="center" wrapText="1"/>
      <protection locked="0"/>
    </xf>
    <xf numFmtId="0" fontId="31" fillId="0" borderId="44" xfId="0" applyFont="1" applyBorder="1" applyAlignment="1">
      <alignment vertical="center" wrapText="1"/>
    </xf>
    <xf numFmtId="3" fontId="31" fillId="0" borderId="16" xfId="0" applyNumberFormat="1" applyFont="1" applyBorder="1" applyAlignment="1">
      <alignment horizontal="center" vertical="center" wrapText="1"/>
    </xf>
    <xf numFmtId="3" fontId="32" fillId="0" borderId="41" xfId="0" applyNumberFormat="1" applyFont="1" applyFill="1" applyBorder="1" applyAlignment="1">
      <alignment horizontal="left" vertical="center" wrapText="1"/>
    </xf>
    <xf numFmtId="0" fontId="8" fillId="0" borderId="44" xfId="0" applyFont="1" applyFill="1" applyBorder="1" applyAlignment="1" applyProtection="1">
      <alignment horizontal="left" vertical="center" wrapText="1"/>
      <protection locked="0"/>
    </xf>
    <xf numFmtId="0" fontId="8" fillId="0" borderId="44" xfId="0" applyFont="1" applyFill="1" applyBorder="1" applyAlignment="1" applyProtection="1">
      <alignment vertical="center" wrapText="1"/>
      <protection locked="0"/>
    </xf>
    <xf numFmtId="3" fontId="31" fillId="0" borderId="16" xfId="0" applyNumberFormat="1" applyFont="1" applyFill="1" applyBorder="1" applyAlignment="1" applyProtection="1">
      <alignment horizontal="center" vertical="center" wrapText="1"/>
      <protection locked="0"/>
    </xf>
    <xf numFmtId="0" fontId="27" fillId="26" borderId="44" xfId="0" applyFont="1" applyFill="1" applyBorder="1" applyAlignment="1" applyProtection="1">
      <alignment horizontal="left" vertical="center" wrapText="1"/>
      <protection locked="0"/>
    </xf>
    <xf numFmtId="3" fontId="27" fillId="26" borderId="16" xfId="0" applyNumberFormat="1" applyFont="1" applyFill="1" applyBorder="1" applyAlignment="1" applyProtection="1">
      <alignment horizontal="right" vertical="center" wrapText="1"/>
      <protection locked="0"/>
    </xf>
    <xf numFmtId="0" fontId="32" fillId="0" borderId="44" xfId="0" applyFont="1" applyBorder="1" applyAlignment="1">
      <alignment vertical="center" wrapText="1"/>
    </xf>
    <xf numFmtId="0" fontId="32" fillId="0" borderId="45" xfId="0" applyFont="1" applyBorder="1" applyAlignment="1">
      <alignment horizontal="justify" vertical="center" wrapText="1"/>
    </xf>
    <xf numFmtId="3" fontId="31" fillId="0" borderId="24" xfId="0" applyNumberFormat="1" applyFont="1" applyBorder="1" applyAlignment="1">
      <alignment horizontal="center" vertical="center" wrapText="1"/>
    </xf>
    <xf numFmtId="0" fontId="27" fillId="26" borderId="43" xfId="0" applyFont="1" applyFill="1" applyBorder="1" applyAlignment="1">
      <alignment horizontal="justify" vertical="center" wrapText="1"/>
    </xf>
    <xf numFmtId="3" fontId="27" fillId="26" borderId="17" xfId="0" applyNumberFormat="1" applyFont="1" applyFill="1" applyBorder="1" applyAlignment="1">
      <alignment horizontal="center" vertical="center" wrapText="1"/>
    </xf>
    <xf numFmtId="4" fontId="28" fillId="0" borderId="0" xfId="0" applyNumberFormat="1" applyFont="1" applyAlignment="1">
      <alignment horizontal="right"/>
    </xf>
    <xf numFmtId="3" fontId="27" fillId="0" borderId="16" xfId="0" applyNumberFormat="1" applyFont="1" applyBorder="1" applyAlignment="1">
      <alignment vertical="center" wrapText="1"/>
    </xf>
    <xf numFmtId="171" fontId="27" fillId="26" borderId="46" xfId="0" applyNumberFormat="1" applyFont="1" applyFill="1" applyBorder="1" applyAlignment="1" applyProtection="1">
      <alignment horizontal="center" vertical="center"/>
      <protection locked="0"/>
    </xf>
    <xf numFmtId="0" fontId="27" fillId="26" borderId="44" xfId="0" applyFont="1" applyFill="1" applyBorder="1" applyAlignment="1">
      <alignment horizontal="left" vertical="center" wrapText="1"/>
    </xf>
    <xf numFmtId="3" fontId="27" fillId="26" borderId="16" xfId="0" applyNumberFormat="1" applyFont="1" applyFill="1" applyBorder="1" applyAlignment="1">
      <alignment horizontal="right" vertical="center" wrapText="1"/>
    </xf>
    <xf numFmtId="3" fontId="32" fillId="0" borderId="16" xfId="0" applyNumberFormat="1" applyFont="1" applyFill="1" applyBorder="1" applyAlignment="1">
      <alignment horizontal="left" vertical="center" wrapText="1"/>
    </xf>
    <xf numFmtId="3" fontId="8" fillId="0" borderId="16" xfId="0" applyNumberFormat="1" applyFont="1" applyFill="1" applyBorder="1" applyAlignment="1" applyProtection="1">
      <alignment horizontal="right" vertical="center" wrapText="1"/>
      <protection locked="0"/>
    </xf>
    <xf numFmtId="3" fontId="31" fillId="0" borderId="39" xfId="0" applyNumberFormat="1" applyFont="1" applyBorder="1" applyAlignment="1">
      <alignment horizontal="center" vertical="center" wrapText="1"/>
    </xf>
    <xf numFmtId="4" fontId="27" fillId="0" borderId="0" xfId="0" applyNumberFormat="1" applyFont="1" applyAlignment="1">
      <alignment horizontal="right"/>
    </xf>
    <xf numFmtId="4" fontId="27" fillId="0" borderId="16" xfId="658" applyNumberFormat="1" applyFont="1" applyFill="1" applyBorder="1" applyAlignment="1" applyProtection="1">
      <alignment horizontal="right" vertical="center" wrapText="1"/>
      <protection locked="0"/>
    </xf>
    <xf numFmtId="4" fontId="8" fillId="0" borderId="16" xfId="658" applyNumberFormat="1" applyFont="1" applyBorder="1" applyAlignment="1">
      <alignment horizontal="right" vertical="center" wrapText="1"/>
    </xf>
    <xf numFmtId="4" fontId="8" fillId="0" borderId="16" xfId="658" applyNumberFormat="1" applyFont="1" applyFill="1" applyBorder="1" applyAlignment="1" applyProtection="1">
      <alignment horizontal="right" vertical="center" wrapText="1"/>
      <protection locked="0"/>
    </xf>
    <xf numFmtId="4" fontId="27" fillId="26" borderId="16" xfId="658" applyNumberFormat="1" applyFont="1" applyFill="1" applyBorder="1" applyAlignment="1" applyProtection="1">
      <alignment horizontal="right" vertical="center" wrapText="1"/>
      <protection locked="0"/>
    </xf>
    <xf numFmtId="4" fontId="27" fillId="0" borderId="0" xfId="0" applyNumberFormat="1" applyFont="1" applyAlignment="1">
      <alignment horizontal="center" vertical="center"/>
    </xf>
    <xf numFmtId="4" fontId="8" fillId="0" borderId="16" xfId="658" applyNumberFormat="1" applyFont="1" applyBorder="1" applyAlignment="1" applyProtection="1">
      <alignment horizontal="center" vertical="center" wrapText="1"/>
      <protection locked="0"/>
    </xf>
    <xf numFmtId="4" fontId="27" fillId="0" borderId="16" xfId="658" applyNumberFormat="1" applyFont="1" applyFill="1" applyBorder="1" applyAlignment="1" applyProtection="1">
      <alignment horizontal="center" vertical="center" wrapText="1"/>
      <protection locked="0"/>
    </xf>
    <xf numFmtId="4" fontId="27" fillId="26" borderId="16" xfId="658" applyNumberFormat="1" applyFont="1" applyFill="1" applyBorder="1" applyAlignment="1">
      <alignment horizontal="center" vertical="center" wrapText="1"/>
    </xf>
    <xf numFmtId="4" fontId="27" fillId="0" borderId="41" xfId="658" applyNumberFormat="1" applyFont="1" applyFill="1" applyBorder="1" applyAlignment="1">
      <alignment horizontal="center" vertical="center" wrapText="1"/>
    </xf>
    <xf numFmtId="4" fontId="8" fillId="0" borderId="16" xfId="658" applyNumberFormat="1" applyFont="1" applyBorder="1" applyAlignment="1">
      <alignment horizontal="center" vertical="center" wrapText="1"/>
    </xf>
    <xf numFmtId="4" fontId="8" fillId="0" borderId="16" xfId="658" applyNumberFormat="1" applyFont="1" applyFill="1" applyBorder="1" applyAlignment="1" applyProtection="1">
      <alignment horizontal="center" vertical="center" wrapText="1"/>
      <protection locked="0"/>
    </xf>
    <xf numFmtId="4" fontId="27" fillId="26" borderId="16" xfId="658" applyNumberFormat="1" applyFont="1" applyFill="1" applyBorder="1" applyAlignment="1" applyProtection="1">
      <alignment horizontal="center" vertical="center" wrapText="1"/>
      <protection locked="0"/>
    </xf>
    <xf numFmtId="4" fontId="8" fillId="0" borderId="24" xfId="658" applyNumberFormat="1" applyFont="1" applyBorder="1" applyAlignment="1">
      <alignment horizontal="center" vertical="center" wrapText="1"/>
    </xf>
    <xf numFmtId="4" fontId="8" fillId="0" borderId="39" xfId="658" applyNumberFormat="1" applyFont="1" applyBorder="1" applyAlignment="1">
      <alignment horizontal="center" vertical="center" wrapText="1"/>
    </xf>
    <xf numFmtId="4" fontId="27" fillId="26" borderId="17" xfId="658" applyNumberFormat="1" applyFont="1" applyFill="1" applyBorder="1" applyAlignment="1">
      <alignment horizontal="center" vertical="center" wrapText="1"/>
    </xf>
    <xf numFmtId="4" fontId="26" fillId="26" borderId="17" xfId="658" applyNumberFormat="1" applyFont="1" applyFill="1" applyBorder="1" applyAlignment="1">
      <alignment horizontal="center" vertical="center" wrapText="1"/>
    </xf>
    <xf numFmtId="4" fontId="28" fillId="0" borderId="0" xfId="0" applyNumberFormat="1" applyFont="1" applyAlignment="1">
      <alignment horizontal="center" vertical="center"/>
    </xf>
    <xf numFmtId="4" fontId="30" fillId="28" borderId="38" xfId="0" applyNumberFormat="1" applyFont="1" applyFill="1" applyBorder="1" applyAlignment="1">
      <alignment horizontal="center" vertical="center" wrapText="1"/>
    </xf>
    <xf numFmtId="4" fontId="30" fillId="25" borderId="38" xfId="0" applyNumberFormat="1" applyFont="1" applyFill="1" applyBorder="1" applyAlignment="1">
      <alignment horizontal="center" vertical="center" wrapText="1"/>
    </xf>
    <xf numFmtId="4" fontId="8" fillId="0" borderId="16" xfId="658" applyNumberFormat="1" applyFont="1" applyFill="1" applyBorder="1" applyAlignment="1" applyProtection="1">
      <alignment horizontal="right" vertical="center"/>
    </xf>
    <xf numFmtId="4" fontId="8" fillId="0" borderId="16" xfId="658" applyNumberFormat="1" applyFont="1" applyFill="1" applyBorder="1" applyAlignment="1" applyProtection="1">
      <alignment horizontal="right" vertical="center"/>
      <protection locked="0"/>
    </xf>
    <xf numFmtId="4" fontId="8" fillId="0" borderId="22" xfId="658" applyNumberFormat="1" applyFont="1" applyFill="1" applyBorder="1" applyAlignment="1" applyProtection="1">
      <alignment horizontal="right" vertical="center"/>
      <protection locked="0"/>
    </xf>
    <xf numFmtId="4" fontId="27" fillId="0" borderId="22" xfId="658" applyNumberFormat="1" applyFont="1" applyFill="1" applyBorder="1" applyAlignment="1" applyProtection="1">
      <alignment horizontal="right" vertical="center" wrapText="1"/>
      <protection locked="0"/>
    </xf>
    <xf numFmtId="4" fontId="8" fillId="26" borderId="16" xfId="658" applyNumberFormat="1" applyFont="1" applyFill="1" applyBorder="1" applyAlignment="1">
      <alignment horizontal="right" vertical="center" wrapText="1"/>
    </xf>
    <xf numFmtId="4" fontId="8" fillId="26" borderId="22" xfId="658" applyNumberFormat="1" applyFont="1" applyFill="1" applyBorder="1" applyAlignment="1">
      <alignment horizontal="right" vertical="center" wrapText="1"/>
    </xf>
    <xf numFmtId="4" fontId="31" fillId="0" borderId="41" xfId="658" applyNumberFormat="1" applyFont="1" applyFill="1" applyBorder="1" applyAlignment="1">
      <alignment horizontal="right" vertical="center" wrapText="1"/>
    </xf>
    <xf numFmtId="4" fontId="31" fillId="0" borderId="41" xfId="658" applyNumberFormat="1" applyFont="1" applyFill="1" applyBorder="1" applyAlignment="1" applyProtection="1">
      <alignment horizontal="right" vertical="center"/>
      <protection locked="0"/>
    </xf>
    <xf numFmtId="4" fontId="31" fillId="0" borderId="41" xfId="658" applyNumberFormat="1" applyFont="1" applyFill="1" applyBorder="1" applyAlignment="1" applyProtection="1">
      <alignment horizontal="right" vertical="center"/>
    </xf>
    <xf numFmtId="4" fontId="31" fillId="0" borderId="42" xfId="658" applyNumberFormat="1" applyFont="1" applyFill="1" applyBorder="1" applyAlignment="1" applyProtection="1">
      <alignment horizontal="right" vertical="center"/>
      <protection locked="0"/>
    </xf>
    <xf numFmtId="4" fontId="8" fillId="0" borderId="22" xfId="658" applyNumberFormat="1" applyFont="1" applyFill="1" applyBorder="1" applyAlignment="1" applyProtection="1">
      <alignment horizontal="right" vertical="center" wrapText="1"/>
      <protection locked="0"/>
    </xf>
    <xf numFmtId="4" fontId="27" fillId="0" borderId="16" xfId="658" applyNumberFormat="1" applyFont="1" applyFill="1" applyBorder="1" applyAlignment="1">
      <alignment horizontal="right" vertical="center" wrapText="1"/>
    </xf>
    <xf numFmtId="4" fontId="27" fillId="0" borderId="22" xfId="658" applyNumberFormat="1" applyFont="1" applyFill="1" applyBorder="1" applyAlignment="1">
      <alignment horizontal="right" vertical="center" wrapText="1"/>
    </xf>
    <xf numFmtId="4" fontId="8" fillId="0" borderId="22" xfId="658" applyNumberFormat="1" applyFont="1" applyBorder="1" applyAlignment="1">
      <alignment horizontal="right" vertical="center" wrapText="1"/>
    </xf>
    <xf numFmtId="4" fontId="27" fillId="26" borderId="22" xfId="658" applyNumberFormat="1" applyFont="1" applyFill="1" applyBorder="1" applyAlignment="1" applyProtection="1">
      <alignment horizontal="right" vertical="center" wrapText="1"/>
      <protection locked="0"/>
    </xf>
    <xf numFmtId="4" fontId="31" fillId="0" borderId="16" xfId="658" applyNumberFormat="1" applyFont="1" applyFill="1" applyBorder="1" applyAlignment="1" applyProtection="1">
      <alignment horizontal="right" vertical="center" wrapText="1"/>
      <protection locked="0"/>
    </xf>
    <xf numFmtId="4" fontId="31" fillId="0" borderId="16" xfId="658" applyNumberFormat="1" applyFont="1" applyBorder="1" applyAlignment="1">
      <alignment horizontal="right" vertical="center" wrapText="1"/>
    </xf>
    <xf numFmtId="4" fontId="31" fillId="0" borderId="22" xfId="658" applyNumberFormat="1" applyFont="1" applyBorder="1" applyAlignment="1">
      <alignment horizontal="right" vertical="center" wrapText="1"/>
    </xf>
    <xf numFmtId="4" fontId="31" fillId="0" borderId="24" xfId="658" applyNumberFormat="1" applyFont="1" applyFill="1" applyBorder="1" applyAlignment="1" applyProtection="1">
      <alignment horizontal="right" vertical="center"/>
      <protection locked="0"/>
    </xf>
    <xf numFmtId="4" fontId="31" fillId="0" borderId="25" xfId="658" applyNumberFormat="1" applyFont="1" applyBorder="1" applyAlignment="1">
      <alignment horizontal="right" vertical="center" wrapText="1"/>
    </xf>
    <xf numFmtId="4" fontId="31" fillId="0" borderId="39" xfId="658" applyNumberFormat="1" applyFont="1" applyFill="1" applyBorder="1" applyAlignment="1" applyProtection="1">
      <alignment horizontal="right" vertical="center"/>
      <protection locked="0"/>
    </xf>
    <xf numFmtId="4" fontId="31" fillId="0" borderId="40" xfId="658" applyNumberFormat="1" applyFont="1" applyBorder="1" applyAlignment="1">
      <alignment horizontal="right" vertical="center" wrapText="1"/>
    </xf>
    <xf numFmtId="4" fontId="27" fillId="26" borderId="17" xfId="658" applyNumberFormat="1" applyFont="1" applyFill="1" applyBorder="1" applyAlignment="1" applyProtection="1">
      <alignment horizontal="right" vertical="center"/>
      <protection locked="0"/>
    </xf>
    <xf numFmtId="4" fontId="27" fillId="26" borderId="18" xfId="658" applyNumberFormat="1" applyFont="1" applyFill="1" applyBorder="1" applyAlignment="1">
      <alignment horizontal="right" vertical="center" wrapText="1"/>
    </xf>
    <xf numFmtId="4" fontId="26" fillId="26" borderId="17" xfId="658" applyNumberFormat="1" applyFont="1" applyFill="1" applyBorder="1" applyAlignment="1" applyProtection="1">
      <alignment horizontal="right" vertical="center"/>
      <protection locked="0"/>
    </xf>
    <xf numFmtId="4" fontId="26" fillId="26" borderId="18" xfId="658" applyNumberFormat="1" applyFont="1" applyFill="1" applyBorder="1" applyAlignment="1">
      <alignment horizontal="right" vertical="center" wrapText="1"/>
    </xf>
    <xf numFmtId="1" fontId="27" fillId="0" borderId="17" xfId="0" applyNumberFormat="1" applyFont="1" applyBorder="1" applyAlignment="1">
      <alignment horizontal="center" vertical="center"/>
    </xf>
    <xf numFmtId="1" fontId="27" fillId="0" borderId="18" xfId="0" applyNumberFormat="1" applyFont="1" applyBorder="1" applyAlignment="1">
      <alignment horizontal="center" vertical="center"/>
    </xf>
    <xf numFmtId="0" fontId="27" fillId="26" borderId="43" xfId="0" applyFont="1" applyFill="1" applyBorder="1" applyAlignment="1">
      <alignment horizontal="left" vertical="center"/>
    </xf>
    <xf numFmtId="4" fontId="27" fillId="26" borderId="17" xfId="658" applyNumberFormat="1" applyFont="1" applyFill="1" applyBorder="1" applyAlignment="1">
      <alignment horizontal="center" vertical="center"/>
    </xf>
    <xf numFmtId="0" fontId="27" fillId="26" borderId="17" xfId="0" applyFont="1" applyFill="1" applyBorder="1" applyAlignment="1">
      <alignment horizontal="right" vertical="center"/>
    </xf>
    <xf numFmtId="4" fontId="27" fillId="26" borderId="17" xfId="658" applyNumberFormat="1" applyFont="1" applyFill="1" applyBorder="1" applyAlignment="1">
      <alignment horizontal="right" vertical="center"/>
    </xf>
    <xf numFmtId="4" fontId="27" fillId="26" borderId="18" xfId="658" applyNumberFormat="1" applyFont="1" applyFill="1" applyBorder="1" applyAlignment="1">
      <alignment horizontal="right" vertical="center"/>
    </xf>
    <xf numFmtId="0" fontId="27" fillId="0" borderId="0" xfId="0" applyFont="1" applyAlignment="1">
      <alignment horizontal="right"/>
    </xf>
    <xf numFmtId="0" fontId="27" fillId="0" borderId="62" xfId="0" applyFont="1" applyBorder="1" applyAlignment="1">
      <alignment horizontal="center" vertical="top" wrapText="1"/>
    </xf>
    <xf numFmtId="0" fontId="27" fillId="26" borderId="64" xfId="0" applyFont="1" applyFill="1" applyBorder="1" applyAlignment="1">
      <alignment horizontal="left" vertical="top" wrapText="1"/>
    </xf>
    <xf numFmtId="0" fontId="27" fillId="26" borderId="65" xfId="0" applyFont="1" applyFill="1" applyBorder="1" applyAlignment="1">
      <alignment horizontal="left" vertical="top" wrapText="1"/>
    </xf>
    <xf numFmtId="0" fontId="8" fillId="0" borderId="44" xfId="0" applyNumberFormat="1" applyFont="1" applyBorder="1" applyAlignment="1" applyProtection="1">
      <alignment vertical="top" wrapText="1"/>
      <protection locked="0"/>
    </xf>
    <xf numFmtId="170" fontId="32" fillId="0" borderId="46" xfId="0" applyNumberFormat="1" applyFont="1" applyFill="1" applyBorder="1" applyAlignment="1" applyProtection="1">
      <alignment horizontal="center" vertical="top" wrapText="1"/>
      <protection locked="0"/>
    </xf>
    <xf numFmtId="0" fontId="32" fillId="0" borderId="44" xfId="0" applyFont="1" applyFill="1" applyBorder="1" applyAlignment="1" applyProtection="1">
      <alignment horizontal="left" vertical="top" wrapText="1"/>
      <protection locked="0"/>
    </xf>
    <xf numFmtId="0" fontId="32" fillId="0" borderId="52" xfId="0" applyFont="1" applyFill="1" applyBorder="1" applyAlignment="1" applyProtection="1">
      <alignment horizontal="left" vertical="top" wrapText="1"/>
      <protection locked="0"/>
    </xf>
    <xf numFmtId="171" fontId="27" fillId="26" borderId="36" xfId="0" applyNumberFormat="1" applyFont="1" applyFill="1" applyBorder="1" applyAlignment="1" applyProtection="1">
      <alignment horizontal="center" vertical="top" wrapText="1"/>
      <protection locked="0"/>
    </xf>
    <xf numFmtId="0" fontId="27" fillId="26" borderId="43" xfId="0" applyFont="1" applyFill="1" applyBorder="1" applyAlignment="1">
      <alignment horizontal="left" vertical="top" wrapText="1"/>
    </xf>
    <xf numFmtId="0" fontId="27" fillId="26" borderId="10" xfId="0" applyFont="1" applyFill="1" applyBorder="1" applyAlignment="1">
      <alignment horizontal="left" vertical="top" wrapText="1"/>
    </xf>
    <xf numFmtId="0" fontId="8" fillId="0" borderId="44" xfId="0" applyFont="1" applyFill="1" applyBorder="1" applyAlignment="1" applyProtection="1">
      <alignment horizontal="left" vertical="top" wrapText="1"/>
      <protection locked="0"/>
    </xf>
    <xf numFmtId="0" fontId="8" fillId="0" borderId="52" xfId="0" applyFont="1" applyFill="1" applyBorder="1" applyAlignment="1" applyProtection="1">
      <alignment horizontal="left" vertical="top" wrapText="1"/>
      <protection locked="0"/>
    </xf>
    <xf numFmtId="0" fontId="8" fillId="0" borderId="44" xfId="0" applyFont="1" applyFill="1" applyBorder="1" applyAlignment="1" applyProtection="1">
      <alignment vertical="top" wrapText="1"/>
      <protection locked="0"/>
    </xf>
    <xf numFmtId="0" fontId="8" fillId="0" borderId="52" xfId="0" applyFont="1" applyFill="1" applyBorder="1" applyAlignment="1" applyProtection="1">
      <alignment vertical="top" wrapText="1"/>
      <protection locked="0"/>
    </xf>
    <xf numFmtId="0" fontId="27" fillId="26" borderId="44" xfId="0" applyFont="1" applyFill="1" applyBorder="1" applyAlignment="1" applyProtection="1">
      <alignment horizontal="left" vertical="top" wrapText="1"/>
      <protection locked="0"/>
    </xf>
    <xf numFmtId="0" fontId="27" fillId="26" borderId="52" xfId="0" applyFont="1" applyFill="1" applyBorder="1" applyAlignment="1" applyProtection="1">
      <alignment horizontal="left" vertical="top" wrapText="1"/>
      <protection locked="0"/>
    </xf>
    <xf numFmtId="0" fontId="32" fillId="0" borderId="44" xfId="0" applyFont="1" applyBorder="1" applyAlignment="1">
      <alignment vertical="top" wrapText="1"/>
    </xf>
    <xf numFmtId="0" fontId="32" fillId="0" borderId="52" xfId="0" applyFont="1" applyBorder="1" applyAlignment="1">
      <alignment vertical="top" wrapText="1"/>
    </xf>
    <xf numFmtId="0" fontId="32" fillId="0" borderId="45" xfId="0" applyFont="1" applyBorder="1" applyAlignment="1">
      <alignment horizontal="justify" vertical="top" wrapText="1"/>
    </xf>
    <xf numFmtId="0" fontId="32" fillId="0" borderId="56" xfId="0" applyFont="1" applyBorder="1" applyAlignment="1">
      <alignment horizontal="justify" vertical="top" wrapText="1"/>
    </xf>
    <xf numFmtId="0" fontId="31" fillId="0" borderId="62" xfId="0" applyFont="1" applyBorder="1" applyAlignment="1">
      <alignment horizontal="justify" vertical="top" wrapText="1"/>
    </xf>
    <xf numFmtId="0" fontId="31" fillId="0" borderId="12" xfId="0" applyFont="1" applyBorder="1" applyAlignment="1">
      <alignment horizontal="justify" vertical="top" wrapText="1"/>
    </xf>
    <xf numFmtId="0" fontId="27" fillId="26" borderId="43" xfId="0" applyFont="1" applyFill="1" applyBorder="1" applyAlignment="1">
      <alignment horizontal="justify" vertical="top" wrapText="1"/>
    </xf>
    <xf numFmtId="0" fontId="27" fillId="26" borderId="10" xfId="0" applyFont="1" applyFill="1" applyBorder="1" applyAlignment="1">
      <alignment horizontal="justify" vertical="top" wrapText="1"/>
    </xf>
    <xf numFmtId="0" fontId="27" fillId="0" borderId="64" xfId="0" applyFont="1" applyFill="1" applyBorder="1" applyAlignment="1">
      <alignment horizontal="justify" vertical="top" wrapText="1"/>
    </xf>
    <xf numFmtId="0" fontId="27" fillId="0" borderId="65" xfId="0" applyFont="1" applyFill="1" applyBorder="1" applyAlignment="1">
      <alignment horizontal="justify" vertical="top" wrapText="1"/>
    </xf>
    <xf numFmtId="0" fontId="27" fillId="0" borderId="62" xfId="0" applyFont="1" applyFill="1" applyBorder="1" applyAlignment="1">
      <alignment horizontal="justify" vertical="top" wrapText="1"/>
    </xf>
    <xf numFmtId="0" fontId="27" fillId="0" borderId="12" xfId="0" applyFont="1" applyFill="1" applyBorder="1" applyAlignment="1">
      <alignment horizontal="justify" vertical="top" wrapText="1"/>
    </xf>
    <xf numFmtId="0" fontId="27" fillId="0" borderId="43" xfId="0" applyFont="1" applyFill="1" applyBorder="1" applyAlignment="1">
      <alignment horizontal="justify" vertical="center" wrapText="1"/>
    </xf>
    <xf numFmtId="4" fontId="27" fillId="0" borderId="17" xfId="658" applyNumberFormat="1" applyFont="1" applyFill="1" applyBorder="1" applyAlignment="1">
      <alignment horizontal="center" vertical="center" wrapText="1"/>
    </xf>
    <xf numFmtId="3" fontId="27" fillId="0" borderId="17" xfId="0" applyNumberFormat="1" applyFont="1" applyFill="1" applyBorder="1" applyAlignment="1">
      <alignment horizontal="center" vertical="center" wrapText="1"/>
    </xf>
    <xf numFmtId="4" fontId="27" fillId="0" borderId="17" xfId="658" applyNumberFormat="1" applyFont="1" applyFill="1" applyBorder="1" applyAlignment="1" applyProtection="1">
      <alignment horizontal="right" vertical="center"/>
      <protection locked="0"/>
    </xf>
    <xf numFmtId="4" fontId="27" fillId="0" borderId="18" xfId="658" applyNumberFormat="1" applyFont="1" applyFill="1" applyBorder="1" applyAlignment="1">
      <alignment horizontal="right" vertical="center" wrapText="1"/>
    </xf>
    <xf numFmtId="0" fontId="0" fillId="0" borderId="0" xfId="0" applyFill="1"/>
    <xf numFmtId="0" fontId="27" fillId="0" borderId="0" xfId="0" applyFont="1" applyFill="1" applyBorder="1" applyAlignment="1">
      <alignment horizontal="justify" vertical="top" wrapText="1"/>
    </xf>
    <xf numFmtId="4" fontId="27" fillId="29" borderId="30" xfId="0" applyNumberFormat="1" applyFont="1" applyFill="1" applyBorder="1" applyAlignment="1">
      <alignment horizontal="center" vertical="top" wrapText="1"/>
    </xf>
    <xf numFmtId="4" fontId="27" fillId="29" borderId="66" xfId="0" applyNumberFormat="1" applyFont="1" applyFill="1" applyBorder="1" applyAlignment="1">
      <alignment vertical="center" wrapText="1"/>
    </xf>
    <xf numFmtId="4" fontId="27" fillId="0" borderId="16" xfId="0" applyNumberFormat="1" applyFont="1" applyBorder="1" applyAlignment="1">
      <alignment vertical="center" wrapText="1"/>
    </xf>
    <xf numFmtId="4" fontId="27" fillId="29" borderId="16" xfId="0" applyNumberFormat="1" applyFont="1" applyFill="1" applyBorder="1" applyAlignment="1">
      <alignment vertical="center" wrapText="1"/>
    </xf>
    <xf numFmtId="4" fontId="27" fillId="29" borderId="66" xfId="0" applyNumberFormat="1" applyFont="1" applyFill="1" applyBorder="1" applyAlignment="1">
      <alignment horizontal="right" vertical="center" wrapText="1"/>
    </xf>
    <xf numFmtId="4" fontId="27" fillId="0" borderId="16" xfId="0" applyNumberFormat="1" applyFont="1" applyBorder="1" applyAlignment="1">
      <alignment horizontal="right" vertical="center" wrapText="1"/>
    </xf>
    <xf numFmtId="4" fontId="27" fillId="29" borderId="16" xfId="0" applyNumberFormat="1" applyFont="1" applyFill="1" applyBorder="1" applyAlignment="1">
      <alignment horizontal="right" vertical="top" wrapText="1"/>
    </xf>
    <xf numFmtId="4" fontId="27" fillId="30" borderId="24" xfId="0" applyNumberFormat="1" applyFont="1" applyFill="1" applyBorder="1" applyAlignment="1">
      <alignment horizontal="right" vertical="center" wrapText="1"/>
    </xf>
    <xf numFmtId="0" fontId="34" fillId="0" borderId="44" xfId="0" applyNumberFormat="1" applyFont="1" applyBorder="1" applyAlignment="1" applyProtection="1">
      <alignment vertical="center" wrapText="1"/>
      <protection locked="0"/>
    </xf>
    <xf numFmtId="0" fontId="35" fillId="0" borderId="52" xfId="0" applyFont="1" applyBorder="1" applyAlignment="1">
      <alignment vertical="top" wrapText="1"/>
    </xf>
    <xf numFmtId="0" fontId="8" fillId="0" borderId="0" xfId="0" applyFont="1"/>
    <xf numFmtId="0" fontId="27" fillId="0" borderId="0" xfId="0" applyFont="1" applyAlignment="1">
      <alignment horizontal="left" vertical="top" wrapText="1"/>
    </xf>
    <xf numFmtId="0" fontId="27" fillId="27" borderId="34" xfId="0" applyFont="1" applyFill="1" applyBorder="1" applyAlignment="1">
      <alignment vertical="center" wrapText="1"/>
    </xf>
    <xf numFmtId="0" fontId="27" fillId="27" borderId="32" xfId="0" applyFont="1" applyFill="1" applyBorder="1" applyAlignment="1">
      <alignment horizontal="center" vertical="center" wrapText="1"/>
    </xf>
    <xf numFmtId="0" fontId="27" fillId="27" borderId="33" xfId="0" applyFont="1" applyFill="1" applyBorder="1" applyAlignment="1">
      <alignment horizontal="center" vertical="center" wrapText="1"/>
    </xf>
    <xf numFmtId="0" fontId="27" fillId="0" borderId="37" xfId="0" applyFont="1" applyBorder="1" applyAlignment="1">
      <alignment horizontal="center" vertical="top" wrapText="1"/>
    </xf>
    <xf numFmtId="0" fontId="8" fillId="0" borderId="30" xfId="0" applyFont="1" applyBorder="1"/>
    <xf numFmtId="0" fontId="8" fillId="26" borderId="63" xfId="0" applyFont="1" applyFill="1" applyBorder="1" applyAlignment="1">
      <alignment horizontal="center" vertical="top" wrapText="1"/>
    </xf>
    <xf numFmtId="49" fontId="27" fillId="26" borderId="46" xfId="0" applyNumberFormat="1" applyFont="1" applyFill="1" applyBorder="1" applyAlignment="1">
      <alignment horizontal="center" vertical="top" wrapText="1"/>
    </xf>
    <xf numFmtId="0" fontId="27" fillId="26" borderId="44" xfId="0" applyFont="1" applyFill="1" applyBorder="1" applyAlignment="1">
      <alignment horizontal="left" vertical="top" wrapText="1"/>
    </xf>
    <xf numFmtId="0" fontId="27" fillId="26" borderId="52" xfId="0" applyFont="1" applyFill="1" applyBorder="1" applyAlignment="1">
      <alignment horizontal="left" vertical="top" wrapText="1"/>
    </xf>
    <xf numFmtId="49" fontId="32" fillId="0" borderId="46" xfId="0" applyNumberFormat="1" applyFont="1" applyFill="1" applyBorder="1" applyAlignment="1">
      <alignment horizontal="center" vertical="top" wrapText="1"/>
    </xf>
    <xf numFmtId="0" fontId="32" fillId="0" borderId="44" xfId="0" applyFont="1" applyFill="1" applyBorder="1" applyAlignment="1">
      <alignment horizontal="left" vertical="top" wrapText="1"/>
    </xf>
    <xf numFmtId="0" fontId="32" fillId="0" borderId="52" xfId="0" applyFont="1" applyFill="1" applyBorder="1" applyAlignment="1">
      <alignment horizontal="left" vertical="top" wrapText="1"/>
    </xf>
    <xf numFmtId="0" fontId="8" fillId="0" borderId="46" xfId="0" applyFont="1" applyBorder="1" applyAlignment="1">
      <alignment horizontal="center" vertical="top" wrapText="1"/>
    </xf>
    <xf numFmtId="0" fontId="8" fillId="0" borderId="22" xfId="0" applyFont="1" applyFill="1" applyBorder="1" applyAlignment="1">
      <alignment vertical="top" wrapText="1"/>
    </xf>
    <xf numFmtId="0" fontId="32" fillId="0" borderId="46" xfId="0" applyFont="1" applyFill="1" applyBorder="1" applyAlignment="1">
      <alignment horizontal="center" vertical="top" wrapText="1"/>
    </xf>
    <xf numFmtId="0" fontId="27" fillId="26" borderId="46" xfId="0" applyFont="1" applyFill="1" applyBorder="1" applyAlignment="1">
      <alignment horizontal="center" vertical="top" wrapText="1"/>
    </xf>
    <xf numFmtId="0" fontId="32" fillId="0" borderId="46" xfId="0" applyFont="1" applyBorder="1" applyAlignment="1">
      <alignment horizontal="center" vertical="top" wrapText="1"/>
    </xf>
    <xf numFmtId="0" fontId="31" fillId="0" borderId="21" xfId="0" applyFont="1" applyBorder="1" applyAlignment="1">
      <alignment horizontal="center" vertical="top" wrapText="1"/>
    </xf>
    <xf numFmtId="0" fontId="27" fillId="26" borderId="36" xfId="0" applyFont="1" applyFill="1" applyBorder="1" applyAlignment="1">
      <alignment horizontal="center" vertical="top" wrapText="1"/>
    </xf>
    <xf numFmtId="0" fontId="27" fillId="0" borderId="36" xfId="0" applyFont="1" applyFill="1" applyBorder="1" applyAlignment="1">
      <alignment horizontal="center" vertical="center" wrapText="1"/>
    </xf>
    <xf numFmtId="0" fontId="8" fillId="0" borderId="0" xfId="0" applyFont="1" applyAlignment="1">
      <alignment horizontal="center" vertical="top" wrapText="1"/>
    </xf>
    <xf numFmtId="0" fontId="8" fillId="0" borderId="0" xfId="0" applyFont="1" applyAlignment="1">
      <alignment vertical="top" wrapText="1"/>
    </xf>
    <xf numFmtId="0" fontId="37" fillId="0" borderId="0" xfId="0" applyFont="1"/>
    <xf numFmtId="0" fontId="37" fillId="0" borderId="0" xfId="0" applyFont="1" applyAlignment="1">
      <alignment horizontal="right"/>
    </xf>
    <xf numFmtId="0" fontId="37" fillId="0" borderId="0" xfId="0" applyFont="1" applyAlignment="1">
      <alignment horizontal="center"/>
    </xf>
    <xf numFmtId="0" fontId="37" fillId="0" borderId="34" xfId="0" applyFont="1" applyFill="1" applyBorder="1" applyAlignment="1">
      <alignment horizontal="left" vertical="top" wrapText="1"/>
    </xf>
    <xf numFmtId="0" fontId="37" fillId="0" borderId="33" xfId="0" applyFont="1" applyBorder="1" applyAlignment="1">
      <alignment vertical="top" wrapText="1"/>
    </xf>
    <xf numFmtId="0" fontId="37" fillId="0" borderId="19" xfId="0" applyFont="1" applyFill="1" applyBorder="1" applyAlignment="1">
      <alignment horizontal="left" vertical="top" wrapText="1"/>
    </xf>
    <xf numFmtId="0" fontId="37" fillId="0" borderId="35" xfId="0" applyFont="1" applyFill="1" applyBorder="1" applyAlignment="1">
      <alignment horizontal="left" vertical="top" wrapText="1"/>
    </xf>
    <xf numFmtId="0" fontId="37" fillId="0" borderId="23" xfId="0" applyFont="1" applyFill="1" applyBorder="1" applyAlignment="1">
      <alignment horizontal="left" vertical="top" wrapText="1"/>
    </xf>
    <xf numFmtId="0" fontId="27" fillId="0" borderId="36" xfId="0" applyFont="1" applyBorder="1" applyAlignment="1">
      <alignment horizontal="center" vertical="center"/>
    </xf>
    <xf numFmtId="0" fontId="8" fillId="26" borderId="36" xfId="0" applyFont="1" applyFill="1" applyBorder="1" applyAlignment="1">
      <alignment horizontal="center" vertical="center"/>
    </xf>
    <xf numFmtId="49" fontId="27" fillId="26" borderId="47" xfId="0" applyNumberFormat="1" applyFont="1" applyFill="1" applyBorder="1" applyAlignment="1">
      <alignment horizontal="center" vertical="center"/>
    </xf>
    <xf numFmtId="0" fontId="27" fillId="26" borderId="54" xfId="0" applyFont="1" applyFill="1" applyBorder="1" applyAlignment="1">
      <alignment horizontal="left" vertical="center" wrapText="1"/>
    </xf>
    <xf numFmtId="4" fontId="27" fillId="26" borderId="41" xfId="658" applyNumberFormat="1" applyFont="1" applyFill="1" applyBorder="1" applyAlignment="1">
      <alignment horizontal="center" vertical="center" wrapText="1"/>
    </xf>
    <xf numFmtId="4" fontId="27" fillId="26" borderId="41" xfId="0" applyNumberFormat="1" applyFont="1" applyFill="1" applyBorder="1" applyAlignment="1">
      <alignment horizontal="right" vertical="center" wrapText="1"/>
    </xf>
    <xf numFmtId="4" fontId="27" fillId="26" borderId="41" xfId="658" applyNumberFormat="1" applyFont="1" applyFill="1" applyBorder="1" applyAlignment="1">
      <alignment horizontal="right" vertical="center" wrapText="1"/>
    </xf>
    <xf numFmtId="4" fontId="27" fillId="26" borderId="42" xfId="658" applyNumberFormat="1" applyFont="1" applyFill="1" applyBorder="1" applyAlignment="1">
      <alignment horizontal="right" vertical="center" wrapText="1"/>
    </xf>
    <xf numFmtId="49" fontId="32" fillId="0" borderId="46" xfId="0" applyNumberFormat="1" applyFont="1" applyFill="1" applyBorder="1" applyAlignment="1">
      <alignment horizontal="center" vertical="center"/>
    </xf>
    <xf numFmtId="0" fontId="32" fillId="0" borderId="44" xfId="0" applyFont="1" applyFill="1" applyBorder="1" applyAlignment="1">
      <alignment horizontal="left" vertical="center" wrapText="1"/>
    </xf>
    <xf numFmtId="4" fontId="27" fillId="0" borderId="16" xfId="658" applyNumberFormat="1" applyFont="1" applyFill="1" applyBorder="1" applyAlignment="1">
      <alignment horizontal="center" vertical="center" wrapText="1"/>
    </xf>
    <xf numFmtId="3" fontId="32" fillId="0" borderId="16" xfId="0" applyNumberFormat="1" applyFont="1" applyFill="1" applyBorder="1" applyAlignment="1">
      <alignment horizontal="right" vertical="center" wrapText="1"/>
    </xf>
    <xf numFmtId="0" fontId="8" fillId="0" borderId="46" xfId="0" applyFont="1" applyBorder="1" applyAlignment="1">
      <alignment horizontal="center" vertical="center"/>
    </xf>
    <xf numFmtId="0" fontId="31" fillId="0" borderId="16" xfId="0" applyNumberFormat="1" applyFont="1" applyBorder="1" applyAlignment="1" applyProtection="1">
      <alignment horizontal="center" vertical="center" wrapText="1"/>
      <protection locked="0"/>
    </xf>
    <xf numFmtId="3" fontId="27" fillId="0" borderId="16" xfId="0" applyNumberFormat="1" applyFont="1" applyFill="1" applyBorder="1" applyAlignment="1">
      <alignment horizontal="center" vertical="center" wrapText="1"/>
    </xf>
    <xf numFmtId="3" fontId="32" fillId="0" borderId="16" xfId="0" applyNumberFormat="1" applyFont="1" applyFill="1" applyBorder="1" applyAlignment="1" applyProtection="1">
      <alignment horizontal="right" vertical="center" wrapText="1"/>
      <protection locked="0"/>
    </xf>
    <xf numFmtId="49" fontId="27" fillId="26" borderId="46" xfId="0" applyNumberFormat="1" applyFont="1" applyFill="1" applyBorder="1" applyAlignment="1">
      <alignment horizontal="center" vertical="center"/>
    </xf>
    <xf numFmtId="3" fontId="8" fillId="26" borderId="16" xfId="0" applyNumberFormat="1" applyFont="1" applyFill="1" applyBorder="1" applyAlignment="1">
      <alignment horizontal="right" vertical="center" wrapText="1"/>
    </xf>
    <xf numFmtId="0" fontId="39" fillId="32" borderId="0" xfId="0" applyFont="1" applyFill="1" applyAlignment="1">
      <alignment vertical="top" wrapText="1"/>
    </xf>
    <xf numFmtId="0" fontId="32" fillId="0" borderId="46" xfId="0" applyFont="1" applyFill="1" applyBorder="1" applyAlignment="1">
      <alignment horizontal="center" vertical="center" wrapText="1"/>
    </xf>
    <xf numFmtId="0" fontId="8" fillId="0" borderId="46" xfId="0" applyFont="1" applyBorder="1" applyAlignment="1">
      <alignment horizontal="center" vertical="center" wrapText="1"/>
    </xf>
    <xf numFmtId="3" fontId="32" fillId="26" borderId="16" xfId="0" applyNumberFormat="1" applyFont="1" applyFill="1" applyBorder="1" applyAlignment="1">
      <alignment vertical="center" wrapText="1"/>
    </xf>
    <xf numFmtId="4" fontId="27" fillId="26" borderId="16" xfId="658" applyNumberFormat="1" applyFont="1" applyFill="1" applyBorder="1" applyAlignment="1">
      <alignment horizontal="right" vertical="center" wrapText="1"/>
    </xf>
    <xf numFmtId="4" fontId="27" fillId="26" borderId="22" xfId="658" applyNumberFormat="1" applyFont="1" applyFill="1" applyBorder="1" applyAlignment="1">
      <alignment horizontal="right" vertical="center" wrapText="1"/>
    </xf>
    <xf numFmtId="0" fontId="24" fillId="0" borderId="0" xfId="0" applyFont="1" applyFill="1"/>
    <xf numFmtId="3" fontId="32" fillId="26" borderId="16" xfId="0" applyNumberFormat="1" applyFont="1" applyFill="1" applyBorder="1" applyAlignment="1">
      <alignment horizontal="center" vertical="center" wrapText="1"/>
    </xf>
    <xf numFmtId="0" fontId="27" fillId="26" borderId="46" xfId="0" applyFont="1" applyFill="1" applyBorder="1" applyAlignment="1">
      <alignment horizontal="center" vertical="center" wrapText="1"/>
    </xf>
    <xf numFmtId="0" fontId="32" fillId="0" borderId="46" xfId="0" applyFont="1" applyBorder="1" applyAlignment="1">
      <alignment horizontal="center" vertical="center" wrapText="1"/>
    </xf>
    <xf numFmtId="0" fontId="32" fillId="0" borderId="21" xfId="0" applyFont="1" applyBorder="1" applyAlignment="1">
      <alignment horizontal="center" vertical="center" wrapText="1"/>
    </xf>
    <xf numFmtId="0" fontId="27" fillId="26" borderId="36" xfId="0" applyFont="1" applyFill="1" applyBorder="1" applyAlignment="1">
      <alignment horizontal="center" vertical="center" wrapText="1"/>
    </xf>
    <xf numFmtId="0" fontId="39" fillId="0" borderId="0" xfId="0" applyFont="1" applyAlignment="1">
      <alignment vertical="top" wrapText="1"/>
    </xf>
    <xf numFmtId="0" fontId="25" fillId="0" borderId="0" xfId="0" applyFont="1"/>
    <xf numFmtId="0" fontId="37" fillId="0" borderId="22" xfId="0" applyFont="1" applyBorder="1" applyAlignment="1">
      <alignment horizontal="justify" vertical="top" wrapText="1"/>
    </xf>
    <xf numFmtId="0" fontId="37" fillId="0" borderId="25" xfId="0" applyFont="1" applyBorder="1" applyAlignment="1">
      <alignment horizontal="justify" vertical="top" wrapText="1"/>
    </xf>
    <xf numFmtId="0" fontId="29" fillId="0" borderId="0" xfId="0" applyFont="1" applyAlignment="1">
      <alignment vertical="top" wrapText="1"/>
    </xf>
    <xf numFmtId="0" fontId="0" fillId="0" borderId="0" xfId="0" applyAlignment="1">
      <alignment vertical="top" wrapText="1"/>
    </xf>
    <xf numFmtId="0" fontId="27" fillId="30" borderId="59" xfId="0" applyFont="1" applyFill="1" applyBorder="1" applyAlignment="1">
      <alignment horizontal="left" vertical="center"/>
    </xf>
    <xf numFmtId="0" fontId="28" fillId="0" borderId="45" xfId="0" applyFont="1" applyBorder="1" applyAlignment="1">
      <alignment horizontal="left" vertical="center"/>
    </xf>
    <xf numFmtId="4" fontId="27" fillId="30" borderId="60" xfId="0" applyNumberFormat="1" applyFont="1" applyFill="1" applyBorder="1" applyAlignment="1">
      <alignment horizontal="right" vertical="center" wrapText="1"/>
    </xf>
    <xf numFmtId="0" fontId="28" fillId="0" borderId="61" xfId="0" applyFont="1" applyBorder="1" applyAlignment="1">
      <alignment horizontal="right" vertical="center" wrapText="1"/>
    </xf>
    <xf numFmtId="0" fontId="28" fillId="0" borderId="56" xfId="0" applyFont="1" applyBorder="1" applyAlignment="1">
      <alignment horizontal="right" vertical="center" wrapText="1"/>
    </xf>
    <xf numFmtId="0" fontId="27" fillId="0" borderId="0" xfId="0" applyFont="1" applyAlignment="1">
      <alignment horizontal="center" vertical="top" wrapText="1"/>
    </xf>
    <xf numFmtId="0" fontId="28" fillId="0" borderId="0" xfId="0" applyFont="1" applyAlignment="1">
      <alignment vertical="top" wrapText="1"/>
    </xf>
    <xf numFmtId="0" fontId="27" fillId="30" borderId="23" xfId="0" applyFont="1" applyFill="1" applyBorder="1" applyAlignment="1">
      <alignment horizontal="left" vertical="center"/>
    </xf>
    <xf numFmtId="0" fontId="28" fillId="30" borderId="24" xfId="0" applyFont="1" applyFill="1" applyBorder="1" applyAlignment="1">
      <alignment horizontal="left" vertical="center"/>
    </xf>
    <xf numFmtId="0" fontId="27" fillId="30" borderId="57" xfId="0" applyFont="1" applyFill="1" applyBorder="1" applyAlignment="1">
      <alignment horizontal="left" vertical="center"/>
    </xf>
    <xf numFmtId="0" fontId="28" fillId="0" borderId="54" xfId="0" applyFont="1" applyBorder="1" applyAlignment="1">
      <alignment horizontal="left" vertical="center"/>
    </xf>
    <xf numFmtId="4" fontId="27" fillId="30" borderId="49" xfId="0" applyNumberFormat="1" applyFont="1" applyFill="1" applyBorder="1" applyAlignment="1">
      <alignment horizontal="right" vertical="center" wrapText="1"/>
    </xf>
    <xf numFmtId="0" fontId="28" fillId="0" borderId="55" xfId="0" applyFont="1" applyBorder="1" applyAlignment="1">
      <alignment horizontal="right" vertical="center" wrapText="1"/>
    </xf>
    <xf numFmtId="0" fontId="28" fillId="0" borderId="50" xfId="0" applyFont="1" applyBorder="1" applyAlignment="1">
      <alignment horizontal="right" vertical="center" wrapText="1"/>
    </xf>
    <xf numFmtId="0" fontId="27" fillId="30" borderId="58" xfId="0" applyFont="1" applyFill="1" applyBorder="1" applyAlignment="1">
      <alignment horizontal="left" vertical="center"/>
    </xf>
    <xf numFmtId="0" fontId="28" fillId="0" borderId="44" xfId="0" applyFont="1" applyBorder="1" applyAlignment="1">
      <alignment horizontal="left" vertical="center"/>
    </xf>
    <xf numFmtId="4" fontId="27" fillId="30" borderId="51" xfId="0" applyNumberFormat="1" applyFont="1" applyFill="1" applyBorder="1" applyAlignment="1">
      <alignment horizontal="right" vertical="center" wrapText="1"/>
    </xf>
    <xf numFmtId="0" fontId="28" fillId="0" borderId="53" xfId="0" applyFont="1" applyBorder="1" applyAlignment="1">
      <alignment horizontal="right" vertical="center" wrapText="1"/>
    </xf>
    <xf numFmtId="0" fontId="28" fillId="0" borderId="52" xfId="0" applyFont="1" applyBorder="1" applyAlignment="1">
      <alignment horizontal="right" vertical="center" wrapText="1"/>
    </xf>
    <xf numFmtId="0" fontId="26" fillId="26" borderId="13" xfId="0" applyFont="1" applyFill="1" applyBorder="1" applyAlignment="1">
      <alignment horizontal="left" vertical="center" wrapText="1"/>
    </xf>
    <xf numFmtId="0" fontId="24" fillId="0" borderId="43" xfId="0" applyFont="1" applyBorder="1" applyAlignment="1">
      <alignment vertical="center" wrapText="1"/>
    </xf>
    <xf numFmtId="0" fontId="27" fillId="0" borderId="0" xfId="0" applyFont="1" applyAlignment="1">
      <alignment horizontal="left" vertical="center"/>
    </xf>
    <xf numFmtId="0" fontId="30" fillId="27" borderId="20" xfId="0" applyFont="1" applyFill="1" applyBorder="1" applyAlignment="1">
      <alignment horizontal="center" vertical="center" wrapText="1"/>
    </xf>
    <xf numFmtId="0" fontId="30" fillId="27" borderId="21" xfId="0" applyFont="1" applyFill="1" applyBorder="1" applyAlignment="1">
      <alignment horizontal="center" vertical="center" wrapText="1"/>
    </xf>
    <xf numFmtId="0" fontId="30" fillId="27" borderId="37" xfId="0" applyFont="1" applyFill="1" applyBorder="1" applyAlignment="1">
      <alignment horizontal="center" vertical="center" wrapText="1"/>
    </xf>
    <xf numFmtId="4" fontId="30" fillId="27" borderId="20" xfId="0" applyNumberFormat="1" applyFont="1" applyFill="1" applyBorder="1" applyAlignment="1">
      <alignment horizontal="center" vertical="center" wrapText="1"/>
    </xf>
    <xf numFmtId="4" fontId="30" fillId="27" borderId="21" xfId="0" applyNumberFormat="1" applyFont="1" applyFill="1" applyBorder="1" applyAlignment="1">
      <alignment horizontal="center" vertical="center" wrapText="1"/>
    </xf>
    <xf numFmtId="4" fontId="30" fillId="27" borderId="37" xfId="0" applyNumberFormat="1" applyFont="1" applyFill="1" applyBorder="1" applyAlignment="1">
      <alignment horizontal="center" vertical="center" wrapText="1"/>
    </xf>
    <xf numFmtId="4" fontId="30" fillId="28" borderId="27" xfId="0" applyNumberFormat="1" applyFont="1" applyFill="1" applyBorder="1" applyAlignment="1">
      <alignment horizontal="center" wrapText="1"/>
    </xf>
    <xf numFmtId="4" fontId="30" fillId="28" borderId="28" xfId="0" applyNumberFormat="1" applyFont="1" applyFill="1" applyBorder="1" applyAlignment="1">
      <alignment horizontal="center" wrapText="1"/>
    </xf>
    <xf numFmtId="4" fontId="30" fillId="28" borderId="15" xfId="0" applyNumberFormat="1" applyFont="1" applyFill="1" applyBorder="1" applyAlignment="1">
      <alignment horizontal="center" wrapText="1"/>
    </xf>
    <xf numFmtId="4" fontId="30" fillId="28" borderId="29" xfId="0" applyNumberFormat="1" applyFont="1" applyFill="1" applyBorder="1" applyAlignment="1">
      <alignment horizontal="center" wrapText="1"/>
    </xf>
    <xf numFmtId="4" fontId="30" fillId="28" borderId="0" xfId="0" applyNumberFormat="1" applyFont="1" applyFill="1" applyBorder="1" applyAlignment="1">
      <alignment horizontal="center" wrapText="1"/>
    </xf>
    <xf numFmtId="4" fontId="30" fillId="28" borderId="30" xfId="0" applyNumberFormat="1" applyFont="1" applyFill="1" applyBorder="1" applyAlignment="1">
      <alignment horizontal="center" wrapText="1"/>
    </xf>
    <xf numFmtId="4" fontId="30" fillId="28" borderId="31" xfId="0" applyNumberFormat="1" applyFont="1" applyFill="1" applyBorder="1" applyAlignment="1">
      <alignment horizontal="center" wrapText="1"/>
    </xf>
    <xf numFmtId="4" fontId="30" fillId="28" borderId="26" xfId="0" applyNumberFormat="1" applyFont="1" applyFill="1" applyBorder="1" applyAlignment="1">
      <alignment horizontal="center" wrapText="1"/>
    </xf>
    <xf numFmtId="4" fontId="30" fillId="28" borderId="12" xfId="0" applyNumberFormat="1" applyFont="1" applyFill="1" applyBorder="1" applyAlignment="1">
      <alignment horizontal="center" wrapText="1"/>
    </xf>
    <xf numFmtId="4" fontId="30" fillId="25" borderId="27" xfId="0" applyNumberFormat="1" applyFont="1" applyFill="1" applyBorder="1" applyAlignment="1">
      <alignment horizontal="center" wrapText="1"/>
    </xf>
    <xf numFmtId="4" fontId="30" fillId="25" borderId="28" xfId="0" applyNumberFormat="1" applyFont="1" applyFill="1" applyBorder="1" applyAlignment="1">
      <alignment horizontal="center" wrapText="1"/>
    </xf>
    <xf numFmtId="4" fontId="30" fillId="25" borderId="15" xfId="0" applyNumberFormat="1" applyFont="1" applyFill="1" applyBorder="1" applyAlignment="1">
      <alignment horizontal="center" wrapText="1"/>
    </xf>
    <xf numFmtId="4" fontId="30" fillId="25" borderId="29" xfId="0" applyNumberFormat="1" applyFont="1" applyFill="1" applyBorder="1" applyAlignment="1">
      <alignment horizontal="center" wrapText="1"/>
    </xf>
    <xf numFmtId="4" fontId="30" fillId="25" borderId="0" xfId="0" applyNumberFormat="1" applyFont="1" applyFill="1" applyBorder="1" applyAlignment="1">
      <alignment horizontal="center" wrapText="1"/>
    </xf>
    <xf numFmtId="4" fontId="30" fillId="25" borderId="30" xfId="0" applyNumberFormat="1" applyFont="1" applyFill="1" applyBorder="1" applyAlignment="1">
      <alignment horizontal="center" wrapText="1"/>
    </xf>
    <xf numFmtId="4" fontId="30" fillId="25" borderId="31" xfId="0" applyNumberFormat="1" applyFont="1" applyFill="1" applyBorder="1" applyAlignment="1">
      <alignment horizontal="center" wrapText="1"/>
    </xf>
    <xf numFmtId="4" fontId="30" fillId="25" borderId="26" xfId="0" applyNumberFormat="1" applyFont="1" applyFill="1" applyBorder="1" applyAlignment="1">
      <alignment horizontal="center" wrapText="1"/>
    </xf>
    <xf numFmtId="4" fontId="30" fillId="25" borderId="12" xfId="0" applyNumberFormat="1" applyFont="1" applyFill="1" applyBorder="1" applyAlignment="1">
      <alignment horizontal="center" wrapText="1"/>
    </xf>
    <xf numFmtId="0" fontId="2" fillId="27" borderId="21" xfId="0" applyFont="1" applyFill="1" applyBorder="1" applyAlignment="1">
      <alignment horizontal="center" vertical="center"/>
    </xf>
    <xf numFmtId="0" fontId="2" fillId="27" borderId="37" xfId="0" applyFont="1" applyFill="1" applyBorder="1" applyAlignment="1">
      <alignment horizontal="center" vertical="center"/>
    </xf>
    <xf numFmtId="0" fontId="27" fillId="0" borderId="0" xfId="0" applyFont="1" applyAlignment="1">
      <alignment horizontal="left" vertical="top" wrapText="1"/>
    </xf>
    <xf numFmtId="0" fontId="24" fillId="0" borderId="0" xfId="0" applyFont="1" applyAlignment="1">
      <alignment horizontal="left" vertical="top" wrapText="1"/>
    </xf>
    <xf numFmtId="0" fontId="24" fillId="0" borderId="0" xfId="0" applyFont="1" applyAlignment="1">
      <alignment horizontal="center" vertical="top" wrapText="1"/>
    </xf>
    <xf numFmtId="0" fontId="8" fillId="0" borderId="0" xfId="0" applyFont="1" applyAlignment="1">
      <alignment vertical="top" wrapText="1"/>
    </xf>
    <xf numFmtId="0" fontId="27" fillId="32" borderId="26" xfId="0" applyFont="1" applyFill="1" applyBorder="1" applyAlignment="1">
      <alignment horizontal="center" vertical="center" wrapText="1"/>
    </xf>
  </cellXfs>
  <cellStyles count="659">
    <cellStyle name="20% - Accent1 2" xfId="1"/>
    <cellStyle name="20% - Accent2 2" xfId="2"/>
    <cellStyle name="20% - Accent3 2" xfId="3"/>
    <cellStyle name="20% - Accent4 2" xfId="4"/>
    <cellStyle name="20% - Accent5 2" xfId="5"/>
    <cellStyle name="20% - Accent6 2" xfId="6"/>
    <cellStyle name="20% - Accent6 3"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xfId="658" builtinId="3"/>
    <cellStyle name="Comma 2" xfId="29"/>
    <cellStyle name="Comma 2 2" xfId="30"/>
    <cellStyle name="Comma 2_assumptions" xfId="31"/>
    <cellStyle name="Comma 3" xfId="32"/>
    <cellStyle name="Comma 3 2" xfId="33"/>
    <cellStyle name="Comma 4" xfId="34"/>
    <cellStyle name="Comma 5" xfId="35"/>
    <cellStyle name="Comma 6" xfId="36"/>
    <cellStyle name="Euro" xfId="37"/>
    <cellStyle name="Explanatory Text 2" xfId="38"/>
    <cellStyle name="Good 2" xfId="39"/>
    <cellStyle name="Heading 1 2" xfId="40"/>
    <cellStyle name="Heading 2 2" xfId="41"/>
    <cellStyle name="Heading 3 2" xfId="42"/>
    <cellStyle name="Heading 4 2" xfId="43"/>
    <cellStyle name="Input 2" xfId="44"/>
    <cellStyle name="Input 3" xfId="45"/>
    <cellStyle name="Linked Cell 2" xfId="46"/>
    <cellStyle name="Millares [0] 2" xfId="47"/>
    <cellStyle name="Millares 2" xfId="48"/>
    <cellStyle name="Millares 2 2" xfId="49"/>
    <cellStyle name="Millares 2 3" xfId="50"/>
    <cellStyle name="Millares 2 3 2" xfId="51"/>
    <cellStyle name="Millares 2 3 2 2" xfId="52"/>
    <cellStyle name="Millares 2 3 3" xfId="53"/>
    <cellStyle name="Millares 2 3 4" xfId="54"/>
    <cellStyle name="Millares 20 2" xfId="55"/>
    <cellStyle name="Millares 25" xfId="56"/>
    <cellStyle name="Millares 3" xfId="57"/>
    <cellStyle name="Millares 3 2" xfId="58"/>
    <cellStyle name="Millares 4" xfId="59"/>
    <cellStyle name="Millares 5" xfId="60"/>
    <cellStyle name="Millares 6" xfId="61"/>
    <cellStyle name="Millares 6 2" xfId="62"/>
    <cellStyle name="Millares 6 2 2" xfId="63"/>
    <cellStyle name="Millares 6 3" xfId="64"/>
    <cellStyle name="Millares 6 4" xfId="65"/>
    <cellStyle name="Millares 7" xfId="66"/>
    <cellStyle name="Millares 8" xfId="67"/>
    <cellStyle name="Milliers_Bud06  HO-items etc in applications" xfId="68"/>
    <cellStyle name="Moneda 2" xfId="69"/>
    <cellStyle name="Moneda 2 2" xfId="70"/>
    <cellStyle name="Moneda 3" xfId="71"/>
    <cellStyle name="Moneda 9" xfId="72"/>
    <cellStyle name="Neutral 2" xfId="73"/>
    <cellStyle name="Normal" xfId="0" builtinId="0"/>
    <cellStyle name="Normal 10" xfId="74"/>
    <cellStyle name="Normal 10 2" xfId="75"/>
    <cellStyle name="Normal 10 2 2" xfId="76"/>
    <cellStyle name="Normal 10 3" xfId="77"/>
    <cellStyle name="Normal 10 4" xfId="78"/>
    <cellStyle name="Normal 11" xfId="79"/>
    <cellStyle name="Normal 12" xfId="80"/>
    <cellStyle name="Normal 12 2" xfId="81"/>
    <cellStyle name="Normal 13" xfId="82"/>
    <cellStyle name="Normal 13 2" xfId="83"/>
    <cellStyle name="Normal 13 3" xfId="84"/>
    <cellStyle name="Normal 14" xfId="85"/>
    <cellStyle name="Normal 15" xfId="656"/>
    <cellStyle name="Normal 2" xfId="86"/>
    <cellStyle name="Normal 2 10" xfId="87"/>
    <cellStyle name="Normal 2 10 2" xfId="88"/>
    <cellStyle name="Normal 2 10 2 2" xfId="89"/>
    <cellStyle name="Normal 2 10 3" xfId="90"/>
    <cellStyle name="Normal 2 10 4" xfId="91"/>
    <cellStyle name="Normal 2 11" xfId="92"/>
    <cellStyle name="Normal 2 11 2" xfId="93"/>
    <cellStyle name="Normal 2 12" xfId="94"/>
    <cellStyle name="Normal 2 13" xfId="95"/>
    <cellStyle name="Normal 2 2" xfId="96"/>
    <cellStyle name="Normal 2 2 2" xfId="97"/>
    <cellStyle name="Normal 2 2 2 2" xfId="98"/>
    <cellStyle name="Normal 2 2 2 2 2" xfId="99"/>
    <cellStyle name="Normal 2 2 2 2 2 2" xfId="100"/>
    <cellStyle name="Normal 2 2 2 2 2 2 2" xfId="101"/>
    <cellStyle name="Normal 2 2 2 2 2 3" xfId="102"/>
    <cellStyle name="Normal 2 2 2 2 2 4" xfId="103"/>
    <cellStyle name="Normal 2 2 2 2 3" xfId="104"/>
    <cellStyle name="Normal 2 2 2 2 3 2" xfId="105"/>
    <cellStyle name="Normal 2 2 2 2 4" xfId="106"/>
    <cellStyle name="Normal 2 2 2 2 5" xfId="107"/>
    <cellStyle name="Normal 2 2 2 3" xfId="108"/>
    <cellStyle name="Normal 2 2 2 3 2" xfId="109"/>
    <cellStyle name="Normal 2 2 2 3 2 2" xfId="110"/>
    <cellStyle name="Normal 2 2 2 3 2 2 2" xfId="111"/>
    <cellStyle name="Normal 2 2 2 3 2 3" xfId="112"/>
    <cellStyle name="Normal 2 2 2 3 2 4" xfId="113"/>
    <cellStyle name="Normal 2 2 2 3 3" xfId="114"/>
    <cellStyle name="Normal 2 2 2 3 3 2" xfId="115"/>
    <cellStyle name="Normal 2 2 2 3 4" xfId="116"/>
    <cellStyle name="Normal 2 2 2 3 5" xfId="117"/>
    <cellStyle name="Normal 2 2 2 4" xfId="118"/>
    <cellStyle name="Normal 2 2 2 5" xfId="119"/>
    <cellStyle name="Normal 2 2 2 5 2" xfId="120"/>
    <cellStyle name="Normal 2 2 2 5 2 2" xfId="121"/>
    <cellStyle name="Normal 2 2 2 5 3" xfId="122"/>
    <cellStyle name="Normal 2 2 2 5 4" xfId="123"/>
    <cellStyle name="Normal 2 2 2 6" xfId="124"/>
    <cellStyle name="Normal 2 2 2 6 2" xfId="125"/>
    <cellStyle name="Normal 2 2 2 7" xfId="126"/>
    <cellStyle name="Normal 2 2 2 8" xfId="127"/>
    <cellStyle name="Normal 2 2 3" xfId="128"/>
    <cellStyle name="Normal 2 2 3 2" xfId="129"/>
    <cellStyle name="Normal 2 2 3 2 2" xfId="130"/>
    <cellStyle name="Normal 2 2 3 2 2 2" xfId="131"/>
    <cellStyle name="Normal 2 2 3 2 3" xfId="132"/>
    <cellStyle name="Normal 2 2 3 2 4" xfId="133"/>
    <cellStyle name="Normal 2 2 3 3" xfId="134"/>
    <cellStyle name="Normal 2 2 3 3 2" xfId="135"/>
    <cellStyle name="Normal 2 2 3 4" xfId="136"/>
    <cellStyle name="Normal 2 2 3 5" xfId="137"/>
    <cellStyle name="Normal 2 2 4" xfId="138"/>
    <cellStyle name="Normal 2 2 4 2" xfId="139"/>
    <cellStyle name="Normal 2 2 4 2 2" xfId="140"/>
    <cellStyle name="Normal 2 2 4 2 2 2" xfId="141"/>
    <cellStyle name="Normal 2 2 4 2 3" xfId="142"/>
    <cellStyle name="Normal 2 2 4 2 4" xfId="143"/>
    <cellStyle name="Normal 2 2 4 3" xfId="144"/>
    <cellStyle name="Normal 2 2 4 3 2" xfId="145"/>
    <cellStyle name="Normal 2 2 4 4" xfId="146"/>
    <cellStyle name="Normal 2 2 4 5" xfId="147"/>
    <cellStyle name="Normal 2 2 5" xfId="148"/>
    <cellStyle name="Normal 2 2 6" xfId="149"/>
    <cellStyle name="Normal 2 2 6 2" xfId="150"/>
    <cellStyle name="Normal 2 2 6 2 2" xfId="151"/>
    <cellStyle name="Normal 2 2 6 3" xfId="152"/>
    <cellStyle name="Normal 2 2 6 4" xfId="153"/>
    <cellStyle name="Normal 2 2 7" xfId="154"/>
    <cellStyle name="Normal 2 2 7 2" xfId="155"/>
    <cellStyle name="Normal 2 2 8" xfId="156"/>
    <cellStyle name="Normal 2 2 9" xfId="157"/>
    <cellStyle name="Normal 2 2_assumptions" xfId="158"/>
    <cellStyle name="Normal 2 3" xfId="159"/>
    <cellStyle name="Normal 2 3 2" xfId="160"/>
    <cellStyle name="Normal 2 3 2 2" xfId="161"/>
    <cellStyle name="Normal 2 3 2 2 2" xfId="162"/>
    <cellStyle name="Normal 2 3 2 2 2 2" xfId="163"/>
    <cellStyle name="Normal 2 3 2 2 3" xfId="164"/>
    <cellStyle name="Normal 2 3 2 2 4" xfId="165"/>
    <cellStyle name="Normal 2 3 2 3" xfId="166"/>
    <cellStyle name="Normal 2 3 2 3 2" xfId="167"/>
    <cellStyle name="Normal 2 3 2 4" xfId="168"/>
    <cellStyle name="Normal 2 3 2 5" xfId="169"/>
    <cellStyle name="Normal 2 3 3" xfId="170"/>
    <cellStyle name="Normal 2 3 3 2" xfId="171"/>
    <cellStyle name="Normal 2 3 3 2 2" xfId="172"/>
    <cellStyle name="Normal 2 3 3 2 2 2" xfId="173"/>
    <cellStyle name="Normal 2 3 3 2 3" xfId="174"/>
    <cellStyle name="Normal 2 3 3 2 4" xfId="175"/>
    <cellStyle name="Normal 2 3 3 3" xfId="176"/>
    <cellStyle name="Normal 2 3 3 3 2" xfId="177"/>
    <cellStyle name="Normal 2 3 3 4" xfId="178"/>
    <cellStyle name="Normal 2 3 3 5" xfId="179"/>
    <cellStyle name="Normal 2 3 4" xfId="180"/>
    <cellStyle name="Normal 2 3 4 2" xfId="181"/>
    <cellStyle name="Normal 2 3 4 2 2" xfId="182"/>
    <cellStyle name="Normal 2 3 4 3" xfId="183"/>
    <cellStyle name="Normal 2 3 4 4" xfId="184"/>
    <cellStyle name="Normal 2 3 5" xfId="185"/>
    <cellStyle name="Normal 2 3 5 2" xfId="186"/>
    <cellStyle name="Normal 2 3 5 2 2" xfId="187"/>
    <cellStyle name="Normal 2 3 5 3" xfId="188"/>
    <cellStyle name="Normal 2 3 5 4" xfId="189"/>
    <cellStyle name="Normal 2 3 6" xfId="190"/>
    <cellStyle name="Normal 2 3 6 2" xfId="191"/>
    <cellStyle name="Normal 2 3 7" xfId="192"/>
    <cellStyle name="Normal 2 3 8" xfId="193"/>
    <cellStyle name="Normal 2 4" xfId="194"/>
    <cellStyle name="Normal 2 4 2" xfId="195"/>
    <cellStyle name="Normal 2 4 2 2" xfId="196"/>
    <cellStyle name="Normal 2 4 2 2 2" xfId="197"/>
    <cellStyle name="Normal 2 4 2 2 2 2" xfId="198"/>
    <cellStyle name="Normal 2 4 2 2 3" xfId="199"/>
    <cellStyle name="Normal 2 4 2 2 4" xfId="200"/>
    <cellStyle name="Normal 2 4 2 3" xfId="201"/>
    <cellStyle name="Normal 2 4 2 3 2" xfId="202"/>
    <cellStyle name="Normal 2 4 2 4" xfId="203"/>
    <cellStyle name="Normal 2 4 2 5" xfId="204"/>
    <cellStyle name="Normal 2 4 3" xfId="205"/>
    <cellStyle name="Normal 2 4 3 2" xfId="206"/>
    <cellStyle name="Normal 2 4 3 2 2" xfId="207"/>
    <cellStyle name="Normal 2 4 3 2 2 2" xfId="208"/>
    <cellStyle name="Normal 2 4 3 2 3" xfId="209"/>
    <cellStyle name="Normal 2 4 3 2 4" xfId="210"/>
    <cellStyle name="Normal 2 4 3 3" xfId="211"/>
    <cellStyle name="Normal 2 4 3 3 2" xfId="212"/>
    <cellStyle name="Normal 2 4 3 4" xfId="213"/>
    <cellStyle name="Normal 2 4 3 5" xfId="214"/>
    <cellStyle name="Normal 2 4 4" xfId="215"/>
    <cellStyle name="Normal 2 4 5" xfId="216"/>
    <cellStyle name="Normal 2 4 5 2" xfId="217"/>
    <cellStyle name="Normal 2 4 5 2 2" xfId="218"/>
    <cellStyle name="Normal 2 4 5 3" xfId="219"/>
    <cellStyle name="Normal 2 4 5 4" xfId="220"/>
    <cellStyle name="Normal 2 4 6" xfId="221"/>
    <cellStyle name="Normal 2 4 6 2" xfId="222"/>
    <cellStyle name="Normal 2 4 7" xfId="223"/>
    <cellStyle name="Normal 2 4 8" xfId="224"/>
    <cellStyle name="Normal 2 5" xfId="225"/>
    <cellStyle name="Normal 2 5 2" xfId="226"/>
    <cellStyle name="Normal 2 5 2 2" xfId="227"/>
    <cellStyle name="Normal 2 5 2 2 2" xfId="228"/>
    <cellStyle name="Normal 2 5 2 2 2 2" xfId="229"/>
    <cellStyle name="Normal 2 5 2 2 3" xfId="230"/>
    <cellStyle name="Normal 2 5 2 2 4" xfId="231"/>
    <cellStyle name="Normal 2 5 2 3" xfId="232"/>
    <cellStyle name="Normal 2 5 2 3 2" xfId="233"/>
    <cellStyle name="Normal 2 5 2 4" xfId="234"/>
    <cellStyle name="Normal 2 5 2 5" xfId="235"/>
    <cellStyle name="Normal 2 5 3" xfId="236"/>
    <cellStyle name="Normal 2 5 3 2" xfId="237"/>
    <cellStyle name="Normal 2 5 3 2 2" xfId="238"/>
    <cellStyle name="Normal 2 5 3 2 2 2" xfId="239"/>
    <cellStyle name="Normal 2 5 3 2 3" xfId="240"/>
    <cellStyle name="Normal 2 5 3 2 4" xfId="241"/>
    <cellStyle name="Normal 2 5 3 3" xfId="242"/>
    <cellStyle name="Normal 2 5 3 3 2" xfId="243"/>
    <cellStyle name="Normal 2 5 3 4" xfId="244"/>
    <cellStyle name="Normal 2 5 3 5" xfId="245"/>
    <cellStyle name="Normal 2 5 4" xfId="246"/>
    <cellStyle name="Normal 2 5 5" xfId="247"/>
    <cellStyle name="Normal 2 5 5 2" xfId="248"/>
    <cellStyle name="Normal 2 5 5 2 2" xfId="249"/>
    <cellStyle name="Normal 2 5 5 3" xfId="250"/>
    <cellStyle name="Normal 2 5 5 4" xfId="251"/>
    <cellStyle name="Normal 2 5 6" xfId="252"/>
    <cellStyle name="Normal 2 5 6 2" xfId="253"/>
    <cellStyle name="Normal 2 5 7" xfId="254"/>
    <cellStyle name="Normal 2 5 8" xfId="255"/>
    <cellStyle name="Normal 2 6" xfId="256"/>
    <cellStyle name="Normal 2 6 2" xfId="257"/>
    <cellStyle name="Normal 2 6 2 2" xfId="258"/>
    <cellStyle name="Normal 2 6 2 2 2" xfId="259"/>
    <cellStyle name="Normal 2 6 2 2 2 2" xfId="260"/>
    <cellStyle name="Normal 2 6 2 2 3" xfId="261"/>
    <cellStyle name="Normal 2 6 2 2 4" xfId="262"/>
    <cellStyle name="Normal 2 6 2 3" xfId="263"/>
    <cellStyle name="Normal 2 6 2 3 2" xfId="264"/>
    <cellStyle name="Normal 2 6 2 4" xfId="265"/>
    <cellStyle name="Normal 2 6 2 5" xfId="266"/>
    <cellStyle name="Normal 2 6 3" xfId="267"/>
    <cellStyle name="Normal 2 6 3 2" xfId="268"/>
    <cellStyle name="Normal 2 6 3 2 2" xfId="269"/>
    <cellStyle name="Normal 2 6 3 2 2 2" xfId="270"/>
    <cellStyle name="Normal 2 6 3 2 3" xfId="271"/>
    <cellStyle name="Normal 2 6 3 2 4" xfId="272"/>
    <cellStyle name="Normal 2 6 3 3" xfId="273"/>
    <cellStyle name="Normal 2 6 3 3 2" xfId="274"/>
    <cellStyle name="Normal 2 6 3 4" xfId="275"/>
    <cellStyle name="Normal 2 6 3 5" xfId="276"/>
    <cellStyle name="Normal 2 6 4" xfId="277"/>
    <cellStyle name="Normal 2 6 5" xfId="278"/>
    <cellStyle name="Normal 2 6 5 2" xfId="279"/>
    <cellStyle name="Normal 2 6 5 2 2" xfId="280"/>
    <cellStyle name="Normal 2 6 5 3" xfId="281"/>
    <cellStyle name="Normal 2 6 5 4" xfId="282"/>
    <cellStyle name="Normal 2 6 6" xfId="283"/>
    <cellStyle name="Normal 2 6 6 2" xfId="284"/>
    <cellStyle name="Normal 2 6 7" xfId="285"/>
    <cellStyle name="Normal 2 6 8" xfId="286"/>
    <cellStyle name="Normal 2 7" xfId="287"/>
    <cellStyle name="Normal 2 7 2" xfId="288"/>
    <cellStyle name="Normal 2 7 2 2" xfId="289"/>
    <cellStyle name="Normal 2 7 2 2 2" xfId="290"/>
    <cellStyle name="Normal 2 7 2 3" xfId="291"/>
    <cellStyle name="Normal 2 7 2 4" xfId="292"/>
    <cellStyle name="Normal 2 7 3" xfId="293"/>
    <cellStyle name="Normal 2 7 3 2" xfId="294"/>
    <cellStyle name="Normal 2 7 3 2 2" xfId="295"/>
    <cellStyle name="Normal 2 7 3 3" xfId="296"/>
    <cellStyle name="Normal 2 7 3 4" xfId="297"/>
    <cellStyle name="Normal 2 7 4" xfId="298"/>
    <cellStyle name="Normal 2 7 4 2" xfId="299"/>
    <cellStyle name="Normal 2 7 4 2 2" xfId="300"/>
    <cellStyle name="Normal 2 7 4 3" xfId="301"/>
    <cellStyle name="Normal 2 7 4 4" xfId="302"/>
    <cellStyle name="Normal 2 7 5" xfId="303"/>
    <cellStyle name="Normal 2 7 5 2" xfId="304"/>
    <cellStyle name="Normal 2 7 6" xfId="305"/>
    <cellStyle name="Normal 2 7 7" xfId="306"/>
    <cellStyle name="Normal 2 8" xfId="307"/>
    <cellStyle name="Normal 2 8 2" xfId="308"/>
    <cellStyle name="Normal 2 8 2 2" xfId="309"/>
    <cellStyle name="Normal 2 8 2 2 2" xfId="310"/>
    <cellStyle name="Normal 2 8 2 3" xfId="311"/>
    <cellStyle name="Normal 2 8 2 4" xfId="312"/>
    <cellStyle name="Normal 2 8 3" xfId="313"/>
    <cellStyle name="Normal 2 8 3 2" xfId="314"/>
    <cellStyle name="Normal 2 8 4" xfId="315"/>
    <cellStyle name="Normal 2 8 5" xfId="316"/>
    <cellStyle name="Normal 2 9" xfId="317"/>
    <cellStyle name="Normal 2_02. CO SALARY SUPPORT" xfId="318"/>
    <cellStyle name="Normal 3" xfId="319"/>
    <cellStyle name="Normal 3 2" xfId="320"/>
    <cellStyle name="Normal 3 2 2" xfId="321"/>
    <cellStyle name="Normal 3 2 2 2" xfId="322"/>
    <cellStyle name="Normal 3 2 2 2 2" xfId="323"/>
    <cellStyle name="Normal 3 2 2 3" xfId="324"/>
    <cellStyle name="Normal 3 2 2 4" xfId="325"/>
    <cellStyle name="Normal 3 2 3" xfId="326"/>
    <cellStyle name="Normal 3 2 3 2" xfId="327"/>
    <cellStyle name="Normal 3 2 4" xfId="328"/>
    <cellStyle name="Normal 3 2 5" xfId="329"/>
    <cellStyle name="Normal 3 3" xfId="330"/>
    <cellStyle name="Normal 3 4" xfId="331"/>
    <cellStyle name="Normal 3_assumptions" xfId="332"/>
    <cellStyle name="Normal 30" xfId="333"/>
    <cellStyle name="Normal 4" xfId="334"/>
    <cellStyle name="Normal 4 10" xfId="335"/>
    <cellStyle name="Normal 4 2" xfId="336"/>
    <cellStyle name="Normal 4 2 2" xfId="337"/>
    <cellStyle name="Normal 4 2 2 2" xfId="338"/>
    <cellStyle name="Normal 4 2 2 2 2" xfId="339"/>
    <cellStyle name="Normal 4 2 2 2 2 2" xfId="340"/>
    <cellStyle name="Normal 4 2 2 2 2 2 2" xfId="341"/>
    <cellStyle name="Normal 4 2 2 2 2 3" xfId="342"/>
    <cellStyle name="Normal 4 2 2 2 2 4" xfId="343"/>
    <cellStyle name="Normal 4 2 2 2 3" xfId="344"/>
    <cellStyle name="Normal 4 2 2 2 3 2" xfId="345"/>
    <cellStyle name="Normal 4 2 2 2 4" xfId="346"/>
    <cellStyle name="Normal 4 2 2 2 5" xfId="347"/>
    <cellStyle name="Normal 4 2 2 3" xfId="348"/>
    <cellStyle name="Normal 4 2 2 3 2" xfId="349"/>
    <cellStyle name="Normal 4 2 2 3 2 2" xfId="350"/>
    <cellStyle name="Normal 4 2 2 3 2 2 2" xfId="351"/>
    <cellStyle name="Normal 4 2 2 3 2 3" xfId="352"/>
    <cellStyle name="Normal 4 2 2 3 2 4" xfId="353"/>
    <cellStyle name="Normal 4 2 2 3 3" xfId="354"/>
    <cellStyle name="Normal 4 2 2 3 3 2" xfId="355"/>
    <cellStyle name="Normal 4 2 2 3 4" xfId="356"/>
    <cellStyle name="Normal 4 2 2 3 5" xfId="357"/>
    <cellStyle name="Normal 4 2 2 4" xfId="358"/>
    <cellStyle name="Normal 4 2 2 4 2" xfId="359"/>
    <cellStyle name="Normal 4 2 2 4 2 2" xfId="360"/>
    <cellStyle name="Normal 4 2 2 4 3" xfId="361"/>
    <cellStyle name="Normal 4 2 2 4 4" xfId="362"/>
    <cellStyle name="Normal 4 2 2 5" xfId="363"/>
    <cellStyle name="Normal 4 2 2 5 2" xfId="364"/>
    <cellStyle name="Normal 4 2 2 6" xfId="365"/>
    <cellStyle name="Normal 4 2 2 7" xfId="366"/>
    <cellStyle name="Normal 4 2 3" xfId="367"/>
    <cellStyle name="Normal 4 2 3 2" xfId="368"/>
    <cellStyle name="Normal 4 2 3 2 2" xfId="369"/>
    <cellStyle name="Normal 4 2 3 2 2 2" xfId="370"/>
    <cellStyle name="Normal 4 2 3 2 3" xfId="371"/>
    <cellStyle name="Normal 4 2 3 2 4" xfId="372"/>
    <cellStyle name="Normal 4 2 3 3" xfId="373"/>
    <cellStyle name="Normal 4 2 3 3 2" xfId="374"/>
    <cellStyle name="Normal 4 2 3 4" xfId="375"/>
    <cellStyle name="Normal 4 2 3 5" xfId="376"/>
    <cellStyle name="Normal 4 2 4" xfId="377"/>
    <cellStyle name="Normal 4 2 4 2" xfId="378"/>
    <cellStyle name="Normal 4 2 4 2 2" xfId="379"/>
    <cellStyle name="Normal 4 2 4 2 2 2" xfId="380"/>
    <cellStyle name="Normal 4 2 4 2 3" xfId="381"/>
    <cellStyle name="Normal 4 2 4 2 4" xfId="382"/>
    <cellStyle name="Normal 4 2 4 3" xfId="383"/>
    <cellStyle name="Normal 4 2 4 3 2" xfId="384"/>
    <cellStyle name="Normal 4 2 4 4" xfId="385"/>
    <cellStyle name="Normal 4 2 4 5" xfId="386"/>
    <cellStyle name="Normal 4 2 5" xfId="387"/>
    <cellStyle name="Normal 4 2 5 2" xfId="388"/>
    <cellStyle name="Normal 4 2 5 2 2" xfId="389"/>
    <cellStyle name="Normal 4 2 5 3" xfId="390"/>
    <cellStyle name="Normal 4 2 5 4" xfId="391"/>
    <cellStyle name="Normal 4 2 6" xfId="392"/>
    <cellStyle name="Normal 4 2 6 2" xfId="393"/>
    <cellStyle name="Normal 4 2 7" xfId="394"/>
    <cellStyle name="Normal 4 2 8" xfId="395"/>
    <cellStyle name="Normal 4 3" xfId="396"/>
    <cellStyle name="Normal 4 3 2" xfId="397"/>
    <cellStyle name="Normal 4 3 2 2" xfId="398"/>
    <cellStyle name="Normal 4 3 2 2 2" xfId="399"/>
    <cellStyle name="Normal 4 3 2 2 2 2" xfId="400"/>
    <cellStyle name="Normal 4 3 2 2 3" xfId="401"/>
    <cellStyle name="Normal 4 3 2 2 4" xfId="402"/>
    <cellStyle name="Normal 4 3 2 3" xfId="403"/>
    <cellStyle name="Normal 4 3 2 3 2" xfId="404"/>
    <cellStyle name="Normal 4 3 2 4" xfId="405"/>
    <cellStyle name="Normal 4 3 2 5" xfId="406"/>
    <cellStyle name="Normal 4 3 3" xfId="407"/>
    <cellStyle name="Normal 4 3 3 2" xfId="408"/>
    <cellStyle name="Normal 4 3 3 2 2" xfId="409"/>
    <cellStyle name="Normal 4 3 3 2 2 2" xfId="410"/>
    <cellStyle name="Normal 4 3 3 2 3" xfId="411"/>
    <cellStyle name="Normal 4 3 3 2 4" xfId="412"/>
    <cellStyle name="Normal 4 3 3 3" xfId="413"/>
    <cellStyle name="Normal 4 3 3 3 2" xfId="414"/>
    <cellStyle name="Normal 4 3 3 4" xfId="415"/>
    <cellStyle name="Normal 4 3 3 5" xfId="416"/>
    <cellStyle name="Normal 4 3 4" xfId="417"/>
    <cellStyle name="Normal 4 3 4 2" xfId="418"/>
    <cellStyle name="Normal 4 3 4 2 2" xfId="419"/>
    <cellStyle name="Normal 4 3 4 3" xfId="420"/>
    <cellStyle name="Normal 4 3 4 4" xfId="421"/>
    <cellStyle name="Normal 4 3 5" xfId="422"/>
    <cellStyle name="Normal 4 3 5 2" xfId="423"/>
    <cellStyle name="Normal 4 3 6" xfId="424"/>
    <cellStyle name="Normal 4 3 7" xfId="425"/>
    <cellStyle name="Normal 4 4" xfId="426"/>
    <cellStyle name="Normal 4 5" xfId="427"/>
    <cellStyle name="Normal 4 5 2" xfId="428"/>
    <cellStyle name="Normal 4 5 2 2" xfId="429"/>
    <cellStyle name="Normal 4 5 2 2 2" xfId="430"/>
    <cellStyle name="Normal 4 5 2 3" xfId="431"/>
    <cellStyle name="Normal 4 5 2 4" xfId="432"/>
    <cellStyle name="Normal 4 5 3" xfId="433"/>
    <cellStyle name="Normal 4 5 3 2" xfId="434"/>
    <cellStyle name="Normal 4 5 4" xfId="435"/>
    <cellStyle name="Normal 4 5 5" xfId="436"/>
    <cellStyle name="Normal 4 6" xfId="437"/>
    <cellStyle name="Normal 4 6 2" xfId="438"/>
    <cellStyle name="Normal 4 6 2 2" xfId="439"/>
    <cellStyle name="Normal 4 6 2 2 2" xfId="440"/>
    <cellStyle name="Normal 4 6 2 3" xfId="441"/>
    <cellStyle name="Normal 4 6 2 4" xfId="442"/>
    <cellStyle name="Normal 4 6 3" xfId="443"/>
    <cellStyle name="Normal 4 6 3 2" xfId="444"/>
    <cellStyle name="Normal 4 6 4" xfId="445"/>
    <cellStyle name="Normal 4 6 5" xfId="446"/>
    <cellStyle name="Normal 4 7" xfId="447"/>
    <cellStyle name="Normal 4 7 2" xfId="448"/>
    <cellStyle name="Normal 4 7 2 2" xfId="449"/>
    <cellStyle name="Normal 4 7 3" xfId="450"/>
    <cellStyle name="Normal 4 7 4" xfId="451"/>
    <cellStyle name="Normal 4 8" xfId="452"/>
    <cellStyle name="Normal 4 8 2" xfId="453"/>
    <cellStyle name="Normal 4 9" xfId="454"/>
    <cellStyle name="Normal 4_assumptions" xfId="455"/>
    <cellStyle name="Normal 5" xfId="456"/>
    <cellStyle name="Normal 5 10" xfId="457"/>
    <cellStyle name="Normal 5 11" xfId="458"/>
    <cellStyle name="Normal 5 2" xfId="459"/>
    <cellStyle name="Normal 5 2 2" xfId="460"/>
    <cellStyle name="Normal 5 2 2 2" xfId="461"/>
    <cellStyle name="Normal 5 2 2 2 2" xfId="462"/>
    <cellStyle name="Normal 5 2 2 2 2 2" xfId="463"/>
    <cellStyle name="Normal 5 2 2 2 2 2 2" xfId="464"/>
    <cellStyle name="Normal 5 2 2 2 2 3" xfId="465"/>
    <cellStyle name="Normal 5 2 2 2 2 4" xfId="466"/>
    <cellStyle name="Normal 5 2 2 2 3" xfId="467"/>
    <cellStyle name="Normal 5 2 2 2 3 2" xfId="468"/>
    <cellStyle name="Normal 5 2 2 2 4" xfId="469"/>
    <cellStyle name="Normal 5 2 2 2 5" xfId="470"/>
    <cellStyle name="Normal 5 2 2 3" xfId="471"/>
    <cellStyle name="Normal 5 2 2 3 2" xfId="472"/>
    <cellStyle name="Normal 5 2 2 3 2 2" xfId="473"/>
    <cellStyle name="Normal 5 2 2 3 2 2 2" xfId="474"/>
    <cellStyle name="Normal 5 2 2 3 2 3" xfId="475"/>
    <cellStyle name="Normal 5 2 2 3 2 4" xfId="476"/>
    <cellStyle name="Normal 5 2 2 3 3" xfId="477"/>
    <cellStyle name="Normal 5 2 2 3 3 2" xfId="478"/>
    <cellStyle name="Normal 5 2 2 3 4" xfId="479"/>
    <cellStyle name="Normal 5 2 2 3 5" xfId="480"/>
    <cellStyle name="Normal 5 2 2 4" xfId="481"/>
    <cellStyle name="Normal 5 2 2 4 2" xfId="482"/>
    <cellStyle name="Normal 5 2 2 4 2 2" xfId="483"/>
    <cellStyle name="Normal 5 2 2 4 3" xfId="484"/>
    <cellStyle name="Normal 5 2 2 4 4" xfId="485"/>
    <cellStyle name="Normal 5 2 2 5" xfId="486"/>
    <cellStyle name="Normal 5 2 2 5 2" xfId="487"/>
    <cellStyle name="Normal 5 2 2 6" xfId="488"/>
    <cellStyle name="Normal 5 2 2 7" xfId="489"/>
    <cellStyle name="Normal 5 2 3" xfId="490"/>
    <cellStyle name="Normal 5 2 3 2" xfId="491"/>
    <cellStyle name="Normal 5 2 3 2 2" xfId="492"/>
    <cellStyle name="Normal 5 2 3 2 2 2" xfId="493"/>
    <cellStyle name="Normal 5 2 3 2 3" xfId="494"/>
    <cellStyle name="Normal 5 2 3 2 4" xfId="495"/>
    <cellStyle name="Normal 5 2 3 3" xfId="496"/>
    <cellStyle name="Normal 5 2 3 3 2" xfId="497"/>
    <cellStyle name="Normal 5 2 3 4" xfId="498"/>
    <cellStyle name="Normal 5 2 3 5" xfId="499"/>
    <cellStyle name="Normal 5 2 4" xfId="500"/>
    <cellStyle name="Normal 5 2 4 2" xfId="501"/>
    <cellStyle name="Normal 5 2 4 2 2" xfId="502"/>
    <cellStyle name="Normal 5 2 4 2 2 2" xfId="503"/>
    <cellStyle name="Normal 5 2 4 2 3" xfId="504"/>
    <cellStyle name="Normal 5 2 4 2 4" xfId="505"/>
    <cellStyle name="Normal 5 2 4 3" xfId="506"/>
    <cellStyle name="Normal 5 2 4 3 2" xfId="507"/>
    <cellStyle name="Normal 5 2 4 4" xfId="508"/>
    <cellStyle name="Normal 5 2 4 5" xfId="509"/>
    <cellStyle name="Normal 5 2 5" xfId="510"/>
    <cellStyle name="Normal 5 2 5 2" xfId="511"/>
    <cellStyle name="Normal 5 2 5 2 2" xfId="512"/>
    <cellStyle name="Normal 5 2 5 3" xfId="513"/>
    <cellStyle name="Normal 5 2 5 4" xfId="514"/>
    <cellStyle name="Normal 5 2 6" xfId="515"/>
    <cellStyle name="Normal 5 2 6 2" xfId="516"/>
    <cellStyle name="Normal 5 2 7" xfId="517"/>
    <cellStyle name="Normal 5 2 8" xfId="518"/>
    <cellStyle name="Normal 5 3" xfId="519"/>
    <cellStyle name="Normal 5 3 2" xfId="520"/>
    <cellStyle name="Normal 5 3 2 2" xfId="521"/>
    <cellStyle name="Normal 5 3 2 2 2" xfId="522"/>
    <cellStyle name="Normal 5 3 2 2 2 2" xfId="523"/>
    <cellStyle name="Normal 5 3 2 2 3" xfId="524"/>
    <cellStyle name="Normal 5 3 2 2 4" xfId="525"/>
    <cellStyle name="Normal 5 3 2 3" xfId="526"/>
    <cellStyle name="Normal 5 3 2 3 2" xfId="527"/>
    <cellStyle name="Normal 5 3 2 4" xfId="528"/>
    <cellStyle name="Normal 5 3 2 5" xfId="529"/>
    <cellStyle name="Normal 5 3 3" xfId="530"/>
    <cellStyle name="Normal 5 3 3 2" xfId="531"/>
    <cellStyle name="Normal 5 3 3 2 2" xfId="532"/>
    <cellStyle name="Normal 5 3 3 2 2 2" xfId="533"/>
    <cellStyle name="Normal 5 3 3 2 3" xfId="534"/>
    <cellStyle name="Normal 5 3 3 2 4" xfId="535"/>
    <cellStyle name="Normal 5 3 3 3" xfId="536"/>
    <cellStyle name="Normal 5 3 3 3 2" xfId="537"/>
    <cellStyle name="Normal 5 3 3 4" xfId="538"/>
    <cellStyle name="Normal 5 3 3 5" xfId="539"/>
    <cellStyle name="Normal 5 3 4" xfId="540"/>
    <cellStyle name="Normal 5 3 4 2" xfId="541"/>
    <cellStyle name="Normal 5 3 4 2 2" xfId="542"/>
    <cellStyle name="Normal 5 3 4 3" xfId="543"/>
    <cellStyle name="Normal 5 3 4 4" xfId="544"/>
    <cellStyle name="Normal 5 3 5" xfId="545"/>
    <cellStyle name="Normal 5 3 5 2" xfId="546"/>
    <cellStyle name="Normal 5 3 6" xfId="547"/>
    <cellStyle name="Normal 5 3 7" xfId="548"/>
    <cellStyle name="Normal 5 4" xfId="549"/>
    <cellStyle name="Normal 5 4 2" xfId="550"/>
    <cellStyle name="Normal 5 4 2 2" xfId="551"/>
    <cellStyle name="Normal 5 4 2 2 2" xfId="552"/>
    <cellStyle name="Normal 5 4 2 2 2 2" xfId="553"/>
    <cellStyle name="Normal 5 4 2 2 3" xfId="554"/>
    <cellStyle name="Normal 5 4 2 2 4" xfId="555"/>
    <cellStyle name="Normal 5 4 2 3" xfId="556"/>
    <cellStyle name="Normal 5 4 2 3 2" xfId="557"/>
    <cellStyle name="Normal 5 4 2 4" xfId="558"/>
    <cellStyle name="Normal 5 4 2 5" xfId="559"/>
    <cellStyle name="Normal 5 4 3" xfId="560"/>
    <cellStyle name="Normal 5 4 3 2" xfId="561"/>
    <cellStyle name="Normal 5 4 3 2 2" xfId="562"/>
    <cellStyle name="Normal 5 4 3 2 2 2" xfId="563"/>
    <cellStyle name="Normal 5 4 3 2 3" xfId="564"/>
    <cellStyle name="Normal 5 4 3 2 4" xfId="565"/>
    <cellStyle name="Normal 5 4 3 3" xfId="566"/>
    <cellStyle name="Normal 5 4 3 3 2" xfId="567"/>
    <cellStyle name="Normal 5 4 3 4" xfId="568"/>
    <cellStyle name="Normal 5 4 3 5" xfId="569"/>
    <cellStyle name="Normal 5 4 4" xfId="570"/>
    <cellStyle name="Normal 5 4 4 2" xfId="571"/>
    <cellStyle name="Normal 5 4 4 2 2" xfId="572"/>
    <cellStyle name="Normal 5 4 4 3" xfId="573"/>
    <cellStyle name="Normal 5 4 4 4" xfId="574"/>
    <cellStyle name="Normal 5 4 5" xfId="575"/>
    <cellStyle name="Normal 5 4 5 2" xfId="576"/>
    <cellStyle name="Normal 5 4 6" xfId="577"/>
    <cellStyle name="Normal 5 4 7" xfId="578"/>
    <cellStyle name="Normal 5 5" xfId="579"/>
    <cellStyle name="Normal 5 5 2" xfId="580"/>
    <cellStyle name="Normal 5 5 2 2" xfId="581"/>
    <cellStyle name="Normal 5 5 2 2 2" xfId="582"/>
    <cellStyle name="Normal 5 5 2 3" xfId="583"/>
    <cellStyle name="Normal 5 5 2 4" xfId="584"/>
    <cellStyle name="Normal 5 5 3" xfId="585"/>
    <cellStyle name="Normal 5 5 3 2" xfId="586"/>
    <cellStyle name="Normal 5 5 4" xfId="587"/>
    <cellStyle name="Normal 5 5 5" xfId="588"/>
    <cellStyle name="Normal 5 6" xfId="589"/>
    <cellStyle name="Normal 5 6 2" xfId="590"/>
    <cellStyle name="Normal 5 6 2 2" xfId="591"/>
    <cellStyle name="Normal 5 6 2 2 2" xfId="592"/>
    <cellStyle name="Normal 5 6 2 3" xfId="593"/>
    <cellStyle name="Normal 5 6 2 4" xfId="594"/>
    <cellStyle name="Normal 5 6 3" xfId="595"/>
    <cellStyle name="Normal 5 6 3 2" xfId="596"/>
    <cellStyle name="Normal 5 6 4" xfId="597"/>
    <cellStyle name="Normal 5 6 5" xfId="598"/>
    <cellStyle name="Normal 5 7" xfId="599"/>
    <cellStyle name="Normal 5 7 2" xfId="600"/>
    <cellStyle name="Normal 5 7 2 2" xfId="601"/>
    <cellStyle name="Normal 5 7 3" xfId="602"/>
    <cellStyle name="Normal 5 7 4" xfId="603"/>
    <cellStyle name="Normal 5 8" xfId="604"/>
    <cellStyle name="Normal 5 8 2" xfId="605"/>
    <cellStyle name="Normal 5 8 2 2" xfId="606"/>
    <cellStyle name="Normal 5 8 3" xfId="607"/>
    <cellStyle name="Normal 5 8 4" xfId="608"/>
    <cellStyle name="Normal 5 9" xfId="609"/>
    <cellStyle name="Normal 5 9 2" xfId="610"/>
    <cellStyle name="Normal 6" xfId="611"/>
    <cellStyle name="Normal 6 2" xfId="612"/>
    <cellStyle name="Normal 6 3" xfId="613"/>
    <cellStyle name="Normal 6 3 2" xfId="614"/>
    <cellStyle name="Normal 6 3 2 2" xfId="615"/>
    <cellStyle name="Normal 6 3 3" xfId="616"/>
    <cellStyle name="Normal 6 3 4" xfId="617"/>
    <cellStyle name="Normal 7" xfId="618"/>
    <cellStyle name="Normal 7 2" xfId="619"/>
    <cellStyle name="Normal 7 2 2" xfId="620"/>
    <cellStyle name="Normal 7 2 2 2" xfId="621"/>
    <cellStyle name="Normal 7 2 3" xfId="622"/>
    <cellStyle name="Normal 7 2 4" xfId="623"/>
    <cellStyle name="Normal 7 3" xfId="624"/>
    <cellStyle name="Normal 7 3 2" xfId="625"/>
    <cellStyle name="Normal 7 3 2 2" xfId="626"/>
    <cellStyle name="Normal 7 3 3" xfId="627"/>
    <cellStyle name="Normal 7 3 4" xfId="628"/>
    <cellStyle name="Normal 7 4" xfId="629"/>
    <cellStyle name="Normal 7 4 2" xfId="630"/>
    <cellStyle name="Normal 7 5" xfId="631"/>
    <cellStyle name="Normal 7 6" xfId="632"/>
    <cellStyle name="Normal 8" xfId="633"/>
    <cellStyle name="Normal 9" xfId="634"/>
    <cellStyle name="Note 2" xfId="635"/>
    <cellStyle name="Note 3" xfId="636"/>
    <cellStyle name="Output 2" xfId="637"/>
    <cellStyle name="Percent 2" xfId="638"/>
    <cellStyle name="Percent 2 2" xfId="639"/>
    <cellStyle name="Percent 3" xfId="640"/>
    <cellStyle name="Percent 3 2" xfId="641"/>
    <cellStyle name="Percent 4" xfId="642"/>
    <cellStyle name="Percent 5" xfId="657"/>
    <cellStyle name="Porcentaje 2" xfId="643"/>
    <cellStyle name="Porcentaje 3" xfId="644"/>
    <cellStyle name="Porcentaje 4" xfId="645"/>
    <cellStyle name="Porcentaje 5" xfId="646"/>
    <cellStyle name="Porcentual 2" xfId="647"/>
    <cellStyle name="Porcentual 2 2" xfId="648"/>
    <cellStyle name="Porcentual 2 2 2" xfId="649"/>
    <cellStyle name="Porcentual 2 2 2 2" xfId="650"/>
    <cellStyle name="Porcentual 2 2 3" xfId="651"/>
    <cellStyle name="Porcentual 2 2 4" xfId="652"/>
    <cellStyle name="Title 2" xfId="653"/>
    <cellStyle name="Total 2" xfId="654"/>
    <cellStyle name="Warning Text 2" xfId="655"/>
  </cellStyles>
  <dxfs count="0"/>
  <tableStyles count="0" defaultTableStyle="TableStyleMedium2" defaultPivotStyle="PivotStyleLight16"/>
  <colors>
    <mruColors>
      <color rgb="FFFEDFA0"/>
      <color rgb="FF99FFCC"/>
      <color rgb="FFEDB1E2"/>
      <color rgb="FFE389D2"/>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externalLink" Target="externalLinks/externalLink1.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inanarasimhan\Downloads\GRFM1601_EEA%20Chios_V_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FM1601_EEA Chios_V_14.xlsm"/>
      <sheetName val="_SetUP"/>
      <sheetName val="GRFM1601_EEA Chios_V_14"/>
      <sheetName val="_Income&amp;admin"/>
      <sheetName val="_data sheet"/>
      <sheetName val="_overview"/>
      <sheetName val="_Project"/>
      <sheetName val="_AdmBase"/>
      <sheetName val="1._Detailed_budget"/>
      <sheetName val="2._Salary_Budget"/>
      <sheetName val="3-1._Import_from_master"/>
      <sheetName val="3-2._Import_Salary_from_master"/>
      <sheetName val="_Export_to_FINAL_BUDGET"/>
      <sheetName val="AdminCalc"/>
      <sheetName val="_ADMIN"/>
      <sheetName val="3-3._Transfer_as_APPROVED"/>
      <sheetName val="APPROVED"/>
      <sheetName val="_DONOR FORM Offline"/>
      <sheetName val="NORAD"/>
      <sheetName val="DONOR FORM"/>
      <sheetName val="DONOR FORM account level"/>
      <sheetName val="DFID"/>
      <sheetName val="BPRM"/>
      <sheetName val="EC DONOR FORM"/>
      <sheetName val="DFADT"/>
      <sheetName val="ECHO Financial statement"/>
      <sheetName val="ECHO Financial Overview"/>
      <sheetName val="UNHCR"/>
      <sheetName val="Acc_grp_and_class"/>
      <sheetName val="_Accounts"/>
      <sheetName val="ResNO"/>
      <sheetName val="Activity"/>
      <sheetName val="_CodeClass"/>
      <sheetName val="_CodeDonor"/>
      <sheetName val="CostCenter"/>
      <sheetName val="Location"/>
      <sheetName val="Site"/>
      <sheetName val="_Units"/>
      <sheetName val="_DonorList"/>
      <sheetName val="TopDown"/>
      <sheetName val="_Periods"/>
      <sheetName val="_Blank"/>
      <sheetName val="Sheet1"/>
      <sheetName val="GRFM1601_EEA%20Chios_V_14.xlsm"/>
    </sheetNames>
    <sheetDataSet>
      <sheetData sheetId="0" refreshError="1"/>
      <sheetData sheetId="1">
        <row r="6">
          <cell r="E6" t="str">
            <v>GR</v>
          </cell>
        </row>
        <row r="70">
          <cell r="I70">
            <v>0</v>
          </cell>
        </row>
        <row r="71">
          <cell r="I71">
            <v>1</v>
          </cell>
        </row>
      </sheetData>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8">
          <cell r="C8" t="str">
            <v>Chart Of Accounts</v>
          </cell>
        </row>
      </sheetData>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C15" sqref="C15"/>
    </sheetView>
  </sheetViews>
  <sheetFormatPr baseColWidth="10" defaultColWidth="8.83203125" defaultRowHeight="15" x14ac:dyDescent="0.2"/>
  <cols>
    <col min="1" max="1" width="4.5" style="18" customWidth="1"/>
    <col min="2" max="2" width="27.33203125" style="18" customWidth="1"/>
    <col min="3" max="3" width="14.5" style="18" customWidth="1"/>
    <col min="4" max="4" width="16.6640625" style="18" customWidth="1"/>
    <col min="5" max="5" width="17.1640625" style="18" customWidth="1"/>
  </cols>
  <sheetData>
    <row r="1" spans="1:8" x14ac:dyDescent="0.2">
      <c r="A1" s="224" t="s">
        <v>89</v>
      </c>
      <c r="B1" s="225"/>
    </row>
    <row r="2" spans="1:8" x14ac:dyDescent="0.2">
      <c r="A2" s="224" t="s">
        <v>108</v>
      </c>
      <c r="B2" s="225" t="s">
        <v>87</v>
      </c>
      <c r="C2" s="9"/>
      <c r="E2" s="10" t="s">
        <v>156</v>
      </c>
    </row>
    <row r="3" spans="1:8" x14ac:dyDescent="0.2">
      <c r="A3" s="224" t="s">
        <v>109</v>
      </c>
      <c r="B3" s="225" t="s">
        <v>91</v>
      </c>
      <c r="C3" s="9"/>
    </row>
    <row r="4" spans="1:8" x14ac:dyDescent="0.2">
      <c r="B4" s="9"/>
      <c r="C4" s="9"/>
    </row>
    <row r="5" spans="1:8" x14ac:dyDescent="0.2">
      <c r="B5" s="231" t="s">
        <v>88</v>
      </c>
      <c r="C5" s="231"/>
      <c r="D5" s="232"/>
      <c r="E5" s="232"/>
    </row>
    <row r="6" spans="1:8" ht="16" thickBot="1" x14ac:dyDescent="0.25"/>
    <row r="7" spans="1:8" ht="66" customHeight="1" thickBot="1" x14ac:dyDescent="0.25">
      <c r="A7" s="19" t="s">
        <v>73</v>
      </c>
      <c r="B7" s="20" t="s">
        <v>90</v>
      </c>
      <c r="C7" s="20" t="s">
        <v>101</v>
      </c>
      <c r="D7" s="20" t="s">
        <v>102</v>
      </c>
      <c r="E7" s="21" t="s">
        <v>103</v>
      </c>
    </row>
    <row r="8" spans="1:8" ht="19.25" customHeight="1" x14ac:dyDescent="0.2">
      <c r="A8" s="22" t="s">
        <v>74</v>
      </c>
      <c r="B8" s="11" t="s">
        <v>115</v>
      </c>
      <c r="C8" s="149">
        <f>C9+C10+C11+C12+C13+C14</f>
        <v>0</v>
      </c>
      <c r="D8" s="152">
        <f>C8</f>
        <v>0</v>
      </c>
      <c r="E8" s="148"/>
    </row>
    <row r="9" spans="1:8" ht="26" customHeight="1" x14ac:dyDescent="0.2">
      <c r="A9" s="12">
        <v>1</v>
      </c>
      <c r="B9" s="13" t="s">
        <v>75</v>
      </c>
      <c r="C9" s="150">
        <f>'Buget detaliat'!C10</f>
        <v>0</v>
      </c>
      <c r="D9" s="153">
        <f t="shared" ref="D9:D16" si="0">C9</f>
        <v>0</v>
      </c>
      <c r="E9" s="52"/>
    </row>
    <row r="10" spans="1:8" ht="32.5" customHeight="1" x14ac:dyDescent="0.2">
      <c r="A10" s="12">
        <v>2</v>
      </c>
      <c r="B10" s="13" t="s">
        <v>76</v>
      </c>
      <c r="C10" s="150">
        <f>'Buget detaliat'!C15</f>
        <v>0</v>
      </c>
      <c r="D10" s="153">
        <f t="shared" si="0"/>
        <v>0</v>
      </c>
      <c r="E10" s="52"/>
    </row>
    <row r="11" spans="1:8" ht="30.5" customHeight="1" x14ac:dyDescent="0.2">
      <c r="A11" s="12">
        <v>3</v>
      </c>
      <c r="B11" s="13" t="s">
        <v>83</v>
      </c>
      <c r="C11" s="150">
        <f>'Buget detaliat'!C22</f>
        <v>0</v>
      </c>
      <c r="D11" s="153">
        <f t="shared" si="0"/>
        <v>0</v>
      </c>
      <c r="E11" s="52"/>
      <c r="H11" t="s">
        <v>82</v>
      </c>
    </row>
    <row r="12" spans="1:8" ht="26" x14ac:dyDescent="0.2">
      <c r="A12" s="12">
        <v>4</v>
      </c>
      <c r="B12" s="13" t="s">
        <v>84</v>
      </c>
      <c r="C12" s="150">
        <f>'Buget detaliat'!C27</f>
        <v>0</v>
      </c>
      <c r="D12" s="153">
        <f t="shared" si="0"/>
        <v>0</v>
      </c>
      <c r="E12" s="52"/>
    </row>
    <row r="13" spans="1:8" ht="33" customHeight="1" x14ac:dyDescent="0.2">
      <c r="A13" s="12">
        <v>5</v>
      </c>
      <c r="B13" s="13" t="s">
        <v>85</v>
      </c>
      <c r="C13" s="150">
        <f>'Buget detaliat'!C29</f>
        <v>0</v>
      </c>
      <c r="D13" s="153">
        <f t="shared" si="0"/>
        <v>0</v>
      </c>
      <c r="E13" s="52"/>
    </row>
    <row r="14" spans="1:8" ht="22.25" customHeight="1" x14ac:dyDescent="0.2">
      <c r="A14" s="12">
        <v>6</v>
      </c>
      <c r="B14" s="13" t="s">
        <v>86</v>
      </c>
      <c r="C14" s="150">
        <f>'Buget detaliat'!C30</f>
        <v>0</v>
      </c>
      <c r="D14" s="153">
        <f t="shared" si="0"/>
        <v>0</v>
      </c>
      <c r="E14" s="52"/>
    </row>
    <row r="15" spans="1:8" ht="16.25" customHeight="1" x14ac:dyDescent="0.2">
      <c r="A15" s="14" t="s">
        <v>77</v>
      </c>
      <c r="B15" s="15" t="s">
        <v>19</v>
      </c>
      <c r="C15" s="151">
        <f>'Buget detaliat'!C39</f>
        <v>0</v>
      </c>
      <c r="D15" s="154">
        <f t="shared" si="0"/>
        <v>0</v>
      </c>
      <c r="E15" s="23"/>
    </row>
    <row r="16" spans="1:8" ht="19.25" customHeight="1" x14ac:dyDescent="0.2">
      <c r="A16" s="14" t="s">
        <v>78</v>
      </c>
      <c r="B16" s="15" t="s">
        <v>39</v>
      </c>
      <c r="C16" s="151">
        <f>'Buget detaliat'!C43</f>
        <v>0</v>
      </c>
      <c r="D16" s="154">
        <f t="shared" si="0"/>
        <v>0</v>
      </c>
      <c r="E16" s="23"/>
    </row>
    <row r="17" spans="1:5" ht="16" thickBot="1" x14ac:dyDescent="0.25">
      <c r="A17" s="233" t="s">
        <v>79</v>
      </c>
      <c r="B17" s="234"/>
      <c r="C17" s="16">
        <f>C8+C15+C16</f>
        <v>0</v>
      </c>
      <c r="D17" s="155">
        <f>D8+D15+D16</f>
        <v>0</v>
      </c>
      <c r="E17" s="17">
        <f>SUM(E9:E15)</f>
        <v>0</v>
      </c>
    </row>
    <row r="18" spans="1:5" x14ac:dyDescent="0.2">
      <c r="A18" s="235" t="s">
        <v>98</v>
      </c>
      <c r="B18" s="236"/>
      <c r="C18" s="237"/>
      <c r="D18" s="238"/>
      <c r="E18" s="239"/>
    </row>
    <row r="19" spans="1:5" x14ac:dyDescent="0.2">
      <c r="A19" s="240" t="s">
        <v>99</v>
      </c>
      <c r="B19" s="241"/>
      <c r="C19" s="242"/>
      <c r="D19" s="243"/>
      <c r="E19" s="244"/>
    </row>
    <row r="20" spans="1:5" ht="16" thickBot="1" x14ac:dyDescent="0.25">
      <c r="A20" s="226" t="s">
        <v>100</v>
      </c>
      <c r="B20" s="227"/>
      <c r="C20" s="228"/>
      <c r="D20" s="229"/>
      <c r="E20" s="230"/>
    </row>
    <row r="21" spans="1:5" x14ac:dyDescent="0.2">
      <c r="A21" s="18" t="s">
        <v>16</v>
      </c>
      <c r="B21" s="24"/>
      <c r="C21" s="24"/>
      <c r="D21" s="24"/>
      <c r="E21" s="24"/>
    </row>
    <row r="22" spans="1:5" x14ac:dyDescent="0.2">
      <c r="B22" s="24"/>
      <c r="C22" s="24"/>
      <c r="D22" s="24"/>
      <c r="E22" s="24"/>
    </row>
    <row r="23" spans="1:5" x14ac:dyDescent="0.2">
      <c r="B23" s="24" t="s">
        <v>80</v>
      </c>
      <c r="C23" s="24"/>
      <c r="D23" s="24"/>
      <c r="E23" s="24"/>
    </row>
    <row r="24" spans="1:5" x14ac:dyDescent="0.2">
      <c r="B24" s="18" t="s">
        <v>81</v>
      </c>
    </row>
    <row r="25" spans="1:5" x14ac:dyDescent="0.2">
      <c r="B25" s="25"/>
      <c r="C25" s="25"/>
    </row>
  </sheetData>
  <mergeCells count="11">
    <mergeCell ref="A1:B1"/>
    <mergeCell ref="A2:B2"/>
    <mergeCell ref="A3:B3"/>
    <mergeCell ref="A20:B20"/>
    <mergeCell ref="C20:E20"/>
    <mergeCell ref="B5:E5"/>
    <mergeCell ref="A17:B17"/>
    <mergeCell ref="A18:B18"/>
    <mergeCell ref="C18:E18"/>
    <mergeCell ref="A19:B19"/>
    <mergeCell ref="C19:E1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tabSelected="1" zoomScale="90" zoomScaleNormal="90" zoomScalePageLayoutView="90" workbookViewId="0">
      <selection activeCell="M18" sqref="M18"/>
    </sheetView>
  </sheetViews>
  <sheetFormatPr baseColWidth="10" defaultColWidth="8.83203125" defaultRowHeight="15" x14ac:dyDescent="0.2"/>
  <cols>
    <col min="1" max="1" width="8.83203125" style="31" customWidth="1"/>
    <col min="2" max="2" width="43.6640625" style="18" customWidth="1"/>
    <col min="3" max="3" width="12.5" style="76" customWidth="1"/>
    <col min="4" max="4" width="9.6640625" style="31" customWidth="1"/>
    <col min="5" max="5" width="8.1640625" style="51" customWidth="1"/>
    <col min="6" max="6" width="9.5" style="51" customWidth="1"/>
    <col min="7" max="7" width="9.6640625" style="51" customWidth="1"/>
    <col min="8" max="8" width="10.5" style="51" customWidth="1"/>
    <col min="9" max="9" width="11" style="51" customWidth="1"/>
    <col min="10" max="10" width="10.33203125" style="51" customWidth="1"/>
    <col min="11" max="11" width="14" style="6" customWidth="1"/>
  </cols>
  <sheetData>
    <row r="1" spans="1:11" x14ac:dyDescent="0.2">
      <c r="A1" s="247" t="s">
        <v>107</v>
      </c>
      <c r="B1" s="247"/>
      <c r="C1" s="64"/>
      <c r="D1" s="32"/>
      <c r="E1" s="33"/>
      <c r="F1" s="33"/>
      <c r="G1" s="33"/>
      <c r="H1" s="33"/>
      <c r="I1" s="33"/>
      <c r="J1" s="59" t="s">
        <v>157</v>
      </c>
      <c r="K1" s="7"/>
    </row>
    <row r="2" spans="1:11" x14ac:dyDescent="0.2">
      <c r="A2" s="247" t="s">
        <v>40</v>
      </c>
      <c r="B2" s="247"/>
      <c r="C2" s="64"/>
      <c r="D2" s="32"/>
      <c r="E2" s="33"/>
      <c r="F2" s="33"/>
      <c r="G2" s="33"/>
      <c r="H2" s="33"/>
      <c r="I2" s="33"/>
      <c r="J2" s="33"/>
      <c r="K2" s="7"/>
    </row>
    <row r="3" spans="1:11" ht="24" customHeight="1" thickBot="1" x14ac:dyDescent="0.25">
      <c r="A3" s="278" t="s">
        <v>161</v>
      </c>
      <c r="B3" s="278"/>
      <c r="C3" s="278"/>
      <c r="D3" s="278"/>
      <c r="E3" s="278"/>
      <c r="F3" s="278"/>
      <c r="G3" s="278"/>
      <c r="H3" s="278"/>
      <c r="I3" s="278"/>
      <c r="J3" s="278"/>
      <c r="K3" s="7"/>
    </row>
    <row r="4" spans="1:11" ht="15" customHeight="1" x14ac:dyDescent="0.2">
      <c r="A4" s="248" t="s">
        <v>71</v>
      </c>
      <c r="B4" s="248" t="s">
        <v>116</v>
      </c>
      <c r="C4" s="251" t="s">
        <v>114</v>
      </c>
      <c r="D4" s="248" t="s">
        <v>12</v>
      </c>
      <c r="E4" s="254" t="s">
        <v>13</v>
      </c>
      <c r="F4" s="255"/>
      <c r="G4" s="256"/>
      <c r="H4" s="263" t="s">
        <v>104</v>
      </c>
      <c r="I4" s="264"/>
      <c r="J4" s="265"/>
      <c r="K4" s="7"/>
    </row>
    <row r="5" spans="1:11" x14ac:dyDescent="0.2">
      <c r="A5" s="272"/>
      <c r="B5" s="249"/>
      <c r="C5" s="252"/>
      <c r="D5" s="249"/>
      <c r="E5" s="257"/>
      <c r="F5" s="258"/>
      <c r="G5" s="259"/>
      <c r="H5" s="266"/>
      <c r="I5" s="267"/>
      <c r="J5" s="268"/>
      <c r="K5" s="7"/>
    </row>
    <row r="6" spans="1:11" ht="22.25" customHeight="1" thickBot="1" x14ac:dyDescent="0.25">
      <c r="A6" s="272"/>
      <c r="B6" s="249"/>
      <c r="C6" s="252"/>
      <c r="D6" s="249"/>
      <c r="E6" s="260"/>
      <c r="F6" s="261"/>
      <c r="G6" s="262"/>
      <c r="H6" s="269"/>
      <c r="I6" s="270"/>
      <c r="J6" s="271"/>
      <c r="K6" s="7"/>
    </row>
    <row r="7" spans="1:11" ht="34.25" customHeight="1" thickBot="1" x14ac:dyDescent="0.25">
      <c r="A7" s="273"/>
      <c r="B7" s="250"/>
      <c r="C7" s="253"/>
      <c r="D7" s="250"/>
      <c r="E7" s="77" t="s">
        <v>67</v>
      </c>
      <c r="F7" s="26" t="s">
        <v>14</v>
      </c>
      <c r="G7" s="27" t="s">
        <v>15</v>
      </c>
      <c r="H7" s="78" t="s">
        <v>67</v>
      </c>
      <c r="I7" s="28" t="s">
        <v>14</v>
      </c>
      <c r="J7" s="29" t="s">
        <v>15</v>
      </c>
      <c r="K7" s="7"/>
    </row>
    <row r="8" spans="1:11" ht="16" thickBot="1" x14ac:dyDescent="0.25">
      <c r="A8" s="190">
        <v>0</v>
      </c>
      <c r="B8" s="34">
        <v>1</v>
      </c>
      <c r="C8" s="105">
        <v>2</v>
      </c>
      <c r="D8" s="105">
        <v>3</v>
      </c>
      <c r="E8" s="105">
        <v>4</v>
      </c>
      <c r="F8" s="105">
        <v>5</v>
      </c>
      <c r="G8" s="105">
        <v>6</v>
      </c>
      <c r="H8" s="105">
        <v>7</v>
      </c>
      <c r="I8" s="105">
        <v>8</v>
      </c>
      <c r="J8" s="106">
        <v>9</v>
      </c>
      <c r="K8" s="7"/>
    </row>
    <row r="9" spans="1:11" ht="16" thickBot="1" x14ac:dyDescent="0.25">
      <c r="A9" s="191"/>
      <c r="B9" s="107" t="s">
        <v>50</v>
      </c>
      <c r="C9" s="108">
        <f>C10+C15+C22+C27+C29+C30</f>
        <v>0</v>
      </c>
      <c r="D9" s="109"/>
      <c r="E9" s="110"/>
      <c r="F9" s="110"/>
      <c r="G9" s="110"/>
      <c r="H9" s="110"/>
      <c r="I9" s="110"/>
      <c r="J9" s="111"/>
      <c r="K9" s="7"/>
    </row>
    <row r="10" spans="1:11" x14ac:dyDescent="0.2">
      <c r="A10" s="192" t="s">
        <v>41</v>
      </c>
      <c r="B10" s="193" t="s">
        <v>17</v>
      </c>
      <c r="C10" s="194">
        <f>C11+C14</f>
        <v>0</v>
      </c>
      <c r="D10" s="195"/>
      <c r="E10" s="196"/>
      <c r="F10" s="196"/>
      <c r="G10" s="196"/>
      <c r="H10" s="196"/>
      <c r="I10" s="196"/>
      <c r="J10" s="197"/>
      <c r="K10" s="7"/>
    </row>
    <row r="11" spans="1:11" x14ac:dyDescent="0.2">
      <c r="A11" s="198" t="s">
        <v>42</v>
      </c>
      <c r="B11" s="199" t="s">
        <v>20</v>
      </c>
      <c r="C11" s="200"/>
      <c r="D11" s="201"/>
      <c r="E11" s="90"/>
      <c r="F11" s="90"/>
      <c r="G11" s="90"/>
      <c r="H11" s="90"/>
      <c r="I11" s="90"/>
      <c r="J11" s="91"/>
      <c r="K11" s="7"/>
    </row>
    <row r="12" spans="1:11" x14ac:dyDescent="0.2">
      <c r="A12" s="202" t="s">
        <v>29</v>
      </c>
      <c r="B12" s="35" t="s">
        <v>105</v>
      </c>
      <c r="C12" s="65"/>
      <c r="D12" s="203" t="s">
        <v>137</v>
      </c>
      <c r="E12" s="79"/>
      <c r="F12" s="79"/>
      <c r="G12" s="80"/>
      <c r="H12" s="79"/>
      <c r="I12" s="79"/>
      <c r="J12" s="81"/>
      <c r="K12" s="7"/>
    </row>
    <row r="13" spans="1:11" x14ac:dyDescent="0.2">
      <c r="A13" s="202" t="s">
        <v>18</v>
      </c>
      <c r="B13" s="156" t="s">
        <v>72</v>
      </c>
      <c r="C13" s="65"/>
      <c r="D13" s="203"/>
      <c r="E13" s="79"/>
      <c r="F13" s="79"/>
      <c r="G13" s="80"/>
      <c r="H13" s="79"/>
      <c r="I13" s="79"/>
      <c r="J13" s="81"/>
      <c r="K13" s="7"/>
    </row>
    <row r="14" spans="1:11" x14ac:dyDescent="0.2">
      <c r="A14" s="36" t="s">
        <v>56</v>
      </c>
      <c r="B14" s="37" t="s">
        <v>68</v>
      </c>
      <c r="C14" s="66"/>
      <c r="D14" s="204" t="s">
        <v>131</v>
      </c>
      <c r="E14" s="60"/>
      <c r="F14" s="60"/>
      <c r="G14" s="60"/>
      <c r="H14" s="60"/>
      <c r="I14" s="60"/>
      <c r="J14" s="82"/>
      <c r="K14" s="7"/>
    </row>
    <row r="15" spans="1:11" ht="39.75" customHeight="1" x14ac:dyDescent="0.2">
      <c r="A15" s="53">
        <v>2</v>
      </c>
      <c r="B15" s="54" t="s">
        <v>36</v>
      </c>
      <c r="C15" s="67">
        <f>C16+C19</f>
        <v>0</v>
      </c>
      <c r="D15" s="55"/>
      <c r="E15" s="83"/>
      <c r="F15" s="83"/>
      <c r="G15" s="83"/>
      <c r="H15" s="83"/>
      <c r="I15" s="83"/>
      <c r="J15" s="84"/>
      <c r="K15" s="7"/>
    </row>
    <row r="16" spans="1:11" x14ac:dyDescent="0.2">
      <c r="A16" s="198" t="s">
        <v>57</v>
      </c>
      <c r="B16" s="37" t="s">
        <v>110</v>
      </c>
      <c r="C16" s="68"/>
      <c r="D16" s="40"/>
      <c r="E16" s="85"/>
      <c r="F16" s="85"/>
      <c r="G16" s="86"/>
      <c r="H16" s="87"/>
      <c r="I16" s="87"/>
      <c r="J16" s="88"/>
      <c r="K16" s="7"/>
    </row>
    <row r="17" spans="1:11" x14ac:dyDescent="0.2">
      <c r="A17" s="202" t="s">
        <v>27</v>
      </c>
      <c r="B17" s="42" t="s">
        <v>92</v>
      </c>
      <c r="C17" s="69"/>
      <c r="D17" s="39" t="s">
        <v>26</v>
      </c>
      <c r="E17" s="80"/>
      <c r="F17" s="80"/>
      <c r="G17" s="80"/>
      <c r="H17" s="80"/>
      <c r="I17" s="80"/>
      <c r="J17" s="81"/>
      <c r="K17" s="7"/>
    </row>
    <row r="18" spans="1:11" x14ac:dyDescent="0.2">
      <c r="A18" s="202" t="s">
        <v>28</v>
      </c>
      <c r="B18" s="42" t="s">
        <v>93</v>
      </c>
      <c r="C18" s="69"/>
      <c r="D18" s="39" t="s">
        <v>26</v>
      </c>
      <c r="E18" s="80"/>
      <c r="F18" s="80"/>
      <c r="G18" s="80"/>
      <c r="H18" s="80"/>
      <c r="I18" s="80"/>
      <c r="J18" s="81"/>
      <c r="K18" s="7"/>
    </row>
    <row r="19" spans="1:11" x14ac:dyDescent="0.2">
      <c r="A19" s="36" t="s">
        <v>58</v>
      </c>
      <c r="B19" s="37" t="s">
        <v>111</v>
      </c>
      <c r="C19" s="66"/>
      <c r="D19" s="205"/>
      <c r="E19" s="60"/>
      <c r="F19" s="60"/>
      <c r="G19" s="60"/>
      <c r="H19" s="60"/>
      <c r="I19" s="60"/>
      <c r="J19" s="82"/>
      <c r="K19" s="7"/>
    </row>
    <row r="20" spans="1:11" ht="23.25" customHeight="1" x14ac:dyDescent="0.2">
      <c r="A20" s="202" t="s">
        <v>30</v>
      </c>
      <c r="B20" s="42" t="s">
        <v>94</v>
      </c>
      <c r="C20" s="69"/>
      <c r="D20" s="39" t="s">
        <v>26</v>
      </c>
      <c r="E20" s="80"/>
      <c r="F20" s="80"/>
      <c r="G20" s="80"/>
      <c r="H20" s="80"/>
      <c r="I20" s="80"/>
      <c r="J20" s="81"/>
      <c r="K20" s="7"/>
    </row>
    <row r="21" spans="1:11" x14ac:dyDescent="0.2">
      <c r="A21" s="202" t="s">
        <v>31</v>
      </c>
      <c r="B21" s="42" t="s">
        <v>95</v>
      </c>
      <c r="C21" s="69"/>
      <c r="D21" s="39" t="s">
        <v>26</v>
      </c>
      <c r="E21" s="80"/>
      <c r="F21" s="80"/>
      <c r="G21" s="80"/>
      <c r="H21" s="80"/>
      <c r="I21" s="80"/>
      <c r="J21" s="81"/>
      <c r="K21" s="7"/>
    </row>
    <row r="22" spans="1:11" ht="33" x14ac:dyDescent="0.2">
      <c r="A22" s="206" t="s">
        <v>43</v>
      </c>
      <c r="B22" s="54" t="s">
        <v>22</v>
      </c>
      <c r="C22" s="67">
        <f>C23+C24</f>
        <v>0</v>
      </c>
      <c r="D22" s="207"/>
      <c r="E22" s="83"/>
      <c r="F22" s="83"/>
      <c r="G22" s="83"/>
      <c r="H22" s="83"/>
      <c r="I22" s="83"/>
      <c r="J22" s="84"/>
      <c r="K22" s="208" t="s">
        <v>120</v>
      </c>
    </row>
    <row r="23" spans="1:11" ht="18" customHeight="1" x14ac:dyDescent="0.2">
      <c r="A23" s="36" t="s">
        <v>44</v>
      </c>
      <c r="B23" s="199" t="s">
        <v>112</v>
      </c>
      <c r="C23" s="200"/>
      <c r="D23" s="204" t="s">
        <v>131</v>
      </c>
      <c r="E23" s="90"/>
      <c r="F23" s="90"/>
      <c r="G23" s="90"/>
      <c r="H23" s="90"/>
      <c r="I23" s="90"/>
      <c r="J23" s="91"/>
      <c r="K23" s="7"/>
    </row>
    <row r="24" spans="1:11" ht="18" customHeight="1" x14ac:dyDescent="0.2">
      <c r="A24" s="209" t="s">
        <v>59</v>
      </c>
      <c r="B24" s="37" t="s">
        <v>47</v>
      </c>
      <c r="C24" s="66"/>
      <c r="D24" s="56"/>
      <c r="E24" s="90"/>
      <c r="F24" s="90"/>
      <c r="G24" s="90"/>
      <c r="H24" s="90"/>
      <c r="I24" s="90"/>
      <c r="J24" s="91"/>
      <c r="K24" s="7"/>
    </row>
    <row r="25" spans="1:11" x14ac:dyDescent="0.2">
      <c r="A25" s="210" t="s">
        <v>45</v>
      </c>
      <c r="B25" s="42" t="s">
        <v>46</v>
      </c>
      <c r="C25" s="70"/>
      <c r="D25" s="39" t="s">
        <v>26</v>
      </c>
      <c r="E25" s="62"/>
      <c r="F25" s="62"/>
      <c r="G25" s="80"/>
      <c r="H25" s="62"/>
      <c r="I25" s="62"/>
      <c r="J25" s="81"/>
      <c r="K25" s="7"/>
    </row>
    <row r="26" spans="1:11" x14ac:dyDescent="0.2">
      <c r="A26" s="210" t="s">
        <v>32</v>
      </c>
      <c r="B26" s="41" t="s">
        <v>144</v>
      </c>
      <c r="C26" s="70"/>
      <c r="D26" s="39" t="s">
        <v>26</v>
      </c>
      <c r="E26" s="80"/>
      <c r="F26" s="80"/>
      <c r="G26" s="80"/>
      <c r="H26" s="80"/>
      <c r="I26" s="80"/>
      <c r="J26" s="81"/>
      <c r="K26" s="7"/>
    </row>
    <row r="27" spans="1:11" s="8" customFormat="1" ht="26" x14ac:dyDescent="0.2">
      <c r="A27" s="206" t="s">
        <v>48</v>
      </c>
      <c r="B27" s="54" t="s">
        <v>38</v>
      </c>
      <c r="C27" s="67">
        <f>SUM(C28:C28)</f>
        <v>0</v>
      </c>
      <c r="D27" s="211"/>
      <c r="E27" s="212"/>
      <c r="F27" s="212"/>
      <c r="G27" s="212"/>
      <c r="H27" s="212"/>
      <c r="I27" s="212"/>
      <c r="J27" s="213"/>
      <c r="K27" s="214"/>
    </row>
    <row r="28" spans="1:11" x14ac:dyDescent="0.2">
      <c r="A28" s="202" t="s">
        <v>16</v>
      </c>
      <c r="B28" s="38" t="s">
        <v>72</v>
      </c>
      <c r="C28" s="70"/>
      <c r="D28" s="43"/>
      <c r="E28" s="62"/>
      <c r="F28" s="62"/>
      <c r="G28" s="80"/>
      <c r="H28" s="61"/>
      <c r="I28" s="61"/>
      <c r="J28" s="81"/>
      <c r="K28" s="7"/>
    </row>
    <row r="29" spans="1:11" s="8" customFormat="1" ht="26" x14ac:dyDescent="0.2">
      <c r="A29" s="206" t="s">
        <v>49</v>
      </c>
      <c r="B29" s="54" t="s">
        <v>60</v>
      </c>
      <c r="C29" s="67">
        <v>0</v>
      </c>
      <c r="D29" s="215" t="s">
        <v>131</v>
      </c>
      <c r="E29" s="212"/>
      <c r="F29" s="212"/>
      <c r="G29" s="212"/>
      <c r="H29" s="212"/>
      <c r="I29" s="212"/>
      <c r="J29" s="213"/>
      <c r="K29" s="214"/>
    </row>
    <row r="30" spans="1:11" x14ac:dyDescent="0.2">
      <c r="A30" s="216" t="s">
        <v>61</v>
      </c>
      <c r="B30" s="44" t="s">
        <v>34</v>
      </c>
      <c r="C30" s="71">
        <f>C31+C34+C35+C36+C37</f>
        <v>0</v>
      </c>
      <c r="D30" s="45"/>
      <c r="E30" s="63"/>
      <c r="F30" s="63"/>
      <c r="G30" s="63"/>
      <c r="H30" s="63"/>
      <c r="I30" s="63"/>
      <c r="J30" s="93"/>
      <c r="K30" s="7"/>
    </row>
    <row r="31" spans="1:11" x14ac:dyDescent="0.2">
      <c r="A31" s="209" t="s">
        <v>62</v>
      </c>
      <c r="B31" s="37" t="s">
        <v>51</v>
      </c>
      <c r="C31" s="70"/>
      <c r="D31" s="57"/>
      <c r="E31" s="62"/>
      <c r="F31" s="62"/>
      <c r="G31" s="62"/>
      <c r="H31" s="62"/>
      <c r="I31" s="62"/>
      <c r="J31" s="89"/>
      <c r="K31" s="7"/>
    </row>
    <row r="32" spans="1:11" ht="26" x14ac:dyDescent="0.2">
      <c r="A32" s="210" t="s">
        <v>127</v>
      </c>
      <c r="B32" s="41" t="s">
        <v>155</v>
      </c>
      <c r="C32" s="69"/>
      <c r="D32" s="39" t="s">
        <v>26</v>
      </c>
      <c r="E32" s="62"/>
      <c r="F32" s="62"/>
      <c r="G32" s="62"/>
      <c r="H32" s="61"/>
      <c r="I32" s="61"/>
      <c r="J32" s="92"/>
      <c r="K32" s="7"/>
    </row>
    <row r="33" spans="1:11" x14ac:dyDescent="0.2">
      <c r="A33" s="210" t="s">
        <v>33</v>
      </c>
      <c r="B33" s="41" t="s">
        <v>149</v>
      </c>
      <c r="C33" s="69"/>
      <c r="D33" s="39" t="s">
        <v>26</v>
      </c>
      <c r="E33" s="62"/>
      <c r="F33" s="62"/>
      <c r="G33" s="62"/>
      <c r="H33" s="61"/>
      <c r="I33" s="61"/>
      <c r="J33" s="92"/>
      <c r="K33" s="7"/>
    </row>
    <row r="34" spans="1:11" ht="16.5" customHeight="1" x14ac:dyDescent="0.2">
      <c r="A34" s="217" t="s">
        <v>63</v>
      </c>
      <c r="B34" s="46" t="s">
        <v>21</v>
      </c>
      <c r="C34" s="69"/>
      <c r="D34" s="39" t="s">
        <v>96</v>
      </c>
      <c r="E34" s="94"/>
      <c r="F34" s="94"/>
      <c r="G34" s="94"/>
      <c r="H34" s="95"/>
      <c r="I34" s="95"/>
      <c r="J34" s="96"/>
      <c r="K34" s="7"/>
    </row>
    <row r="35" spans="1:11" ht="18.75" customHeight="1" x14ac:dyDescent="0.2">
      <c r="A35" s="217" t="s">
        <v>64</v>
      </c>
      <c r="B35" s="46" t="s">
        <v>97</v>
      </c>
      <c r="C35" s="69"/>
      <c r="D35" s="39" t="s">
        <v>26</v>
      </c>
      <c r="E35" s="94"/>
      <c r="F35" s="94"/>
      <c r="G35" s="94"/>
      <c r="H35" s="95"/>
      <c r="I35" s="95"/>
      <c r="J35" s="96"/>
      <c r="K35" s="7"/>
    </row>
    <row r="36" spans="1:11" ht="17.25" customHeight="1" x14ac:dyDescent="0.2">
      <c r="A36" s="217" t="s">
        <v>65</v>
      </c>
      <c r="B36" s="46" t="s">
        <v>25</v>
      </c>
      <c r="C36" s="69"/>
      <c r="D36" s="39" t="s">
        <v>26</v>
      </c>
      <c r="E36" s="94"/>
      <c r="F36" s="94"/>
      <c r="G36" s="94"/>
      <c r="H36" s="95"/>
      <c r="I36" s="95"/>
      <c r="J36" s="96"/>
      <c r="K36" s="7"/>
    </row>
    <row r="37" spans="1:11" ht="33" customHeight="1" thickBot="1" x14ac:dyDescent="0.25">
      <c r="A37" s="217" t="s">
        <v>66</v>
      </c>
      <c r="B37" s="47" t="s">
        <v>117</v>
      </c>
      <c r="C37" s="72"/>
      <c r="D37" s="48" t="s">
        <v>26</v>
      </c>
      <c r="E37" s="97"/>
      <c r="F37" s="97"/>
      <c r="G37" s="97"/>
      <c r="H37" s="97"/>
      <c r="I37" s="97"/>
      <c r="J37" s="98"/>
      <c r="K37" s="7"/>
    </row>
    <row r="38" spans="1:11" ht="33" customHeight="1" thickBot="1" x14ac:dyDescent="0.25">
      <c r="A38" s="218" t="s">
        <v>18</v>
      </c>
      <c r="B38" s="38" t="s">
        <v>72</v>
      </c>
      <c r="C38" s="73"/>
      <c r="D38" s="58"/>
      <c r="E38" s="99"/>
      <c r="F38" s="99"/>
      <c r="G38" s="99"/>
      <c r="H38" s="99"/>
      <c r="I38" s="99"/>
      <c r="J38" s="100"/>
      <c r="K38" s="7"/>
    </row>
    <row r="39" spans="1:11" ht="36.75" customHeight="1" thickBot="1" x14ac:dyDescent="0.25">
      <c r="A39" s="219" t="s">
        <v>23</v>
      </c>
      <c r="B39" s="49" t="s">
        <v>19</v>
      </c>
      <c r="C39" s="74">
        <f>G39+J39</f>
        <v>0</v>
      </c>
      <c r="D39" s="50"/>
      <c r="E39" s="101"/>
      <c r="F39" s="101"/>
      <c r="G39" s="101"/>
      <c r="H39" s="101"/>
      <c r="I39" s="101"/>
      <c r="J39" s="102"/>
      <c r="K39" s="7"/>
    </row>
    <row r="40" spans="1:11" s="146" customFormat="1" ht="27" customHeight="1" thickBot="1" x14ac:dyDescent="0.25">
      <c r="A40" s="179" t="s">
        <v>132</v>
      </c>
      <c r="B40" s="141" t="s">
        <v>129</v>
      </c>
      <c r="C40" s="142"/>
      <c r="D40" s="143"/>
      <c r="E40" s="144"/>
      <c r="F40" s="144"/>
      <c r="G40" s="144"/>
      <c r="H40" s="144"/>
      <c r="I40" s="144"/>
      <c r="J40" s="145"/>
      <c r="K40" s="214"/>
    </row>
    <row r="41" spans="1:11" s="146" customFormat="1" ht="24" customHeight="1" thickBot="1" x14ac:dyDescent="0.25">
      <c r="A41" s="179" t="s">
        <v>133</v>
      </c>
      <c r="B41" s="141" t="s">
        <v>130</v>
      </c>
      <c r="C41" s="142"/>
      <c r="D41" s="143"/>
      <c r="E41" s="144"/>
      <c r="F41" s="144"/>
      <c r="G41" s="144"/>
      <c r="H41" s="144"/>
      <c r="I41" s="144"/>
      <c r="J41" s="145"/>
      <c r="K41" s="214"/>
    </row>
    <row r="42" spans="1:11" s="146" customFormat="1" ht="24.75" customHeight="1" thickBot="1" x14ac:dyDescent="0.25">
      <c r="A42" s="179" t="s">
        <v>134</v>
      </c>
      <c r="B42" s="141" t="s">
        <v>135</v>
      </c>
      <c r="C42" s="142"/>
      <c r="D42" s="143"/>
      <c r="E42" s="144"/>
      <c r="F42" s="144"/>
      <c r="G42" s="144"/>
      <c r="H42" s="144"/>
      <c r="I42" s="144"/>
      <c r="J42" s="145"/>
      <c r="K42" s="214"/>
    </row>
    <row r="43" spans="1:11" ht="43.25" customHeight="1" thickBot="1" x14ac:dyDescent="0.25">
      <c r="A43" s="219" t="s">
        <v>24</v>
      </c>
      <c r="B43" s="49" t="s">
        <v>118</v>
      </c>
      <c r="C43" s="74">
        <f>G43+J43</f>
        <v>0</v>
      </c>
      <c r="D43" s="50"/>
      <c r="E43" s="101"/>
      <c r="F43" s="101"/>
      <c r="G43" s="101"/>
      <c r="H43" s="101"/>
      <c r="I43" s="101"/>
      <c r="J43" s="102"/>
      <c r="K43" s="220"/>
    </row>
    <row r="44" spans="1:11" ht="16" thickBot="1" x14ac:dyDescent="0.25">
      <c r="A44" s="245" t="s">
        <v>52</v>
      </c>
      <c r="B44" s="246"/>
      <c r="C44" s="75">
        <f>C9+C39+C43</f>
        <v>0</v>
      </c>
      <c r="D44" s="30"/>
      <c r="E44" s="103"/>
      <c r="F44" s="103"/>
      <c r="G44" s="103"/>
      <c r="H44" s="103"/>
      <c r="I44" s="103"/>
      <c r="J44" s="104"/>
      <c r="K44" s="221"/>
    </row>
    <row r="46" spans="1:11" x14ac:dyDescent="0.2">
      <c r="A46" s="18" t="s">
        <v>106</v>
      </c>
      <c r="B46" s="18" t="s">
        <v>119</v>
      </c>
      <c r="K46"/>
    </row>
  </sheetData>
  <mergeCells count="10">
    <mergeCell ref="A44:B44"/>
    <mergeCell ref="A1:B1"/>
    <mergeCell ref="A2:B2"/>
    <mergeCell ref="B4:B7"/>
    <mergeCell ref="A3:J3"/>
    <mergeCell ref="D4:D7"/>
    <mergeCell ref="C4:C7"/>
    <mergeCell ref="E4:G6"/>
    <mergeCell ref="H4:J6"/>
    <mergeCell ref="A4:A7"/>
  </mergeCells>
  <pageMargins left="0.25" right="0.25" top="0.75" bottom="0.75" header="0.3" footer="0.3"/>
  <pageSetup paperSize="9" scale="90" fitToHeight="0" orientation="landscape" horizontalDpi="4294967295" verticalDpi="4294967295" r:id="rId1"/>
  <rowBreaks count="1" manualBreakCount="1">
    <brk id="26"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workbookViewId="0">
      <selection activeCell="F12" sqref="F12"/>
    </sheetView>
  </sheetViews>
  <sheetFormatPr baseColWidth="10" defaultColWidth="8.83203125" defaultRowHeight="15" x14ac:dyDescent="0.2"/>
  <cols>
    <col min="1" max="1" width="9.5" style="180" customWidth="1"/>
    <col min="2" max="2" width="36" style="181" customWidth="1"/>
    <col min="3" max="3" width="81.33203125" style="158" customWidth="1"/>
    <col min="4" max="16384" width="8.83203125" style="7"/>
  </cols>
  <sheetData>
    <row r="1" spans="1:3" x14ac:dyDescent="0.2">
      <c r="A1" s="274" t="s">
        <v>107</v>
      </c>
      <c r="B1" s="275"/>
      <c r="C1" s="112" t="s">
        <v>158</v>
      </c>
    </row>
    <row r="2" spans="1:3" x14ac:dyDescent="0.2">
      <c r="A2" s="274" t="s">
        <v>40</v>
      </c>
      <c r="B2" s="275"/>
    </row>
    <row r="3" spans="1:3" x14ac:dyDescent="0.2">
      <c r="A3" s="159"/>
      <c r="B3" s="231" t="s">
        <v>121</v>
      </c>
      <c r="C3" s="276"/>
    </row>
    <row r="4" spans="1:3" ht="16" thickBot="1" x14ac:dyDescent="0.25">
      <c r="A4" s="159"/>
      <c r="B4" s="159"/>
    </row>
    <row r="5" spans="1:3" ht="60.5" customHeight="1" x14ac:dyDescent="0.2">
      <c r="A5" s="160" t="s">
        <v>122</v>
      </c>
      <c r="B5" s="161" t="s">
        <v>116</v>
      </c>
      <c r="C5" s="162" t="s">
        <v>123</v>
      </c>
    </row>
    <row r="6" spans="1:3" ht="16" thickBot="1" x14ac:dyDescent="0.25">
      <c r="A6" s="163">
        <v>0</v>
      </c>
      <c r="B6" s="113">
        <v>1</v>
      </c>
      <c r="C6" s="164"/>
    </row>
    <row r="7" spans="1:3" x14ac:dyDescent="0.2">
      <c r="A7" s="165"/>
      <c r="B7" s="114" t="s">
        <v>50</v>
      </c>
      <c r="C7" s="115"/>
    </row>
    <row r="8" spans="1:3" x14ac:dyDescent="0.2">
      <c r="A8" s="166" t="s">
        <v>41</v>
      </c>
      <c r="B8" s="167" t="s">
        <v>17</v>
      </c>
      <c r="C8" s="168"/>
    </row>
    <row r="9" spans="1:3" x14ac:dyDescent="0.2">
      <c r="A9" s="169" t="s">
        <v>42</v>
      </c>
      <c r="B9" s="170" t="s">
        <v>20</v>
      </c>
      <c r="C9" s="171"/>
    </row>
    <row r="10" spans="1:3" ht="25.5" customHeight="1" x14ac:dyDescent="0.2">
      <c r="A10" s="172" t="s">
        <v>29</v>
      </c>
      <c r="B10" s="116" t="s">
        <v>105</v>
      </c>
      <c r="C10" s="173" t="s">
        <v>146</v>
      </c>
    </row>
    <row r="11" spans="1:3" ht="30.75" customHeight="1" x14ac:dyDescent="0.2">
      <c r="A11" s="172" t="s">
        <v>18</v>
      </c>
      <c r="B11" s="116"/>
      <c r="C11" s="173" t="s">
        <v>147</v>
      </c>
    </row>
    <row r="12" spans="1:3" ht="16" thickBot="1" x14ac:dyDescent="0.25">
      <c r="A12" s="117" t="s">
        <v>56</v>
      </c>
      <c r="B12" s="118" t="s">
        <v>68</v>
      </c>
      <c r="C12" s="119" t="s">
        <v>131</v>
      </c>
    </row>
    <row r="13" spans="1:3" ht="27" thickBot="1" x14ac:dyDescent="0.25">
      <c r="A13" s="120">
        <v>2</v>
      </c>
      <c r="B13" s="121" t="s">
        <v>36</v>
      </c>
      <c r="C13" s="122"/>
    </row>
    <row r="14" spans="1:3" x14ac:dyDescent="0.2">
      <c r="A14" s="169" t="s">
        <v>57</v>
      </c>
      <c r="B14" s="118" t="s">
        <v>124</v>
      </c>
      <c r="C14" s="119"/>
    </row>
    <row r="15" spans="1:3" x14ac:dyDescent="0.2">
      <c r="A15" s="172" t="s">
        <v>27</v>
      </c>
      <c r="B15" s="125" t="s">
        <v>92</v>
      </c>
      <c r="C15" s="126"/>
    </row>
    <row r="16" spans="1:3" x14ac:dyDescent="0.2">
      <c r="A16" s="172" t="s">
        <v>28</v>
      </c>
      <c r="B16" s="125" t="s">
        <v>93</v>
      </c>
      <c r="C16" s="126"/>
    </row>
    <row r="17" spans="1:3" x14ac:dyDescent="0.2">
      <c r="A17" s="117" t="s">
        <v>58</v>
      </c>
      <c r="B17" s="118" t="s">
        <v>125</v>
      </c>
      <c r="C17" s="119"/>
    </row>
    <row r="18" spans="1:3" x14ac:dyDescent="0.2">
      <c r="A18" s="172" t="s">
        <v>30</v>
      </c>
      <c r="B18" s="125" t="s">
        <v>94</v>
      </c>
      <c r="C18" s="126"/>
    </row>
    <row r="19" spans="1:3" x14ac:dyDescent="0.2">
      <c r="A19" s="172" t="s">
        <v>31</v>
      </c>
      <c r="B19" s="125" t="s">
        <v>95</v>
      </c>
      <c r="C19" s="126"/>
    </row>
    <row r="20" spans="1:3" x14ac:dyDescent="0.2">
      <c r="A20" s="166" t="s">
        <v>43</v>
      </c>
      <c r="B20" s="167" t="s">
        <v>22</v>
      </c>
      <c r="C20" s="168"/>
    </row>
    <row r="21" spans="1:3" x14ac:dyDescent="0.2">
      <c r="A21" s="117" t="s">
        <v>44</v>
      </c>
      <c r="B21" s="170" t="s">
        <v>112</v>
      </c>
      <c r="C21" s="171" t="s">
        <v>131</v>
      </c>
    </row>
    <row r="22" spans="1:3" x14ac:dyDescent="0.2">
      <c r="A22" s="174" t="s">
        <v>59</v>
      </c>
      <c r="B22" s="118" t="s">
        <v>47</v>
      </c>
      <c r="C22" s="119"/>
    </row>
    <row r="23" spans="1:3" ht="26" x14ac:dyDescent="0.2">
      <c r="A23" s="172" t="s">
        <v>45</v>
      </c>
      <c r="B23" s="125" t="s">
        <v>46</v>
      </c>
      <c r="C23" s="126" t="s">
        <v>140</v>
      </c>
    </row>
    <row r="24" spans="1:3" ht="18" customHeight="1" x14ac:dyDescent="0.2">
      <c r="A24" s="172" t="s">
        <v>32</v>
      </c>
      <c r="B24" s="123" t="s">
        <v>53</v>
      </c>
      <c r="C24" s="126" t="s">
        <v>138</v>
      </c>
    </row>
    <row r="25" spans="1:3" ht="26" x14ac:dyDescent="0.2">
      <c r="A25" s="166" t="s">
        <v>48</v>
      </c>
      <c r="B25" s="167" t="s">
        <v>38</v>
      </c>
      <c r="C25" s="168"/>
    </row>
    <row r="26" spans="1:3" ht="30" customHeight="1" x14ac:dyDescent="0.2">
      <c r="A26" s="172" t="s">
        <v>126</v>
      </c>
      <c r="B26" s="123" t="s">
        <v>72</v>
      </c>
      <c r="C26" s="124" t="s">
        <v>145</v>
      </c>
    </row>
    <row r="27" spans="1:3" ht="39" x14ac:dyDescent="0.2">
      <c r="A27" s="166" t="s">
        <v>49</v>
      </c>
      <c r="B27" s="167" t="s">
        <v>60</v>
      </c>
      <c r="C27" s="168" t="s">
        <v>131</v>
      </c>
    </row>
    <row r="28" spans="1:3" ht="26" x14ac:dyDescent="0.2">
      <c r="A28" s="175" t="s">
        <v>61</v>
      </c>
      <c r="B28" s="127" t="s">
        <v>34</v>
      </c>
      <c r="C28" s="128"/>
    </row>
    <row r="29" spans="1:3" x14ac:dyDescent="0.2">
      <c r="A29" s="174" t="s">
        <v>62</v>
      </c>
      <c r="B29" s="118" t="s">
        <v>51</v>
      </c>
      <c r="C29" s="119"/>
    </row>
    <row r="30" spans="1:3" ht="39" x14ac:dyDescent="0.2">
      <c r="A30" s="172" t="s">
        <v>127</v>
      </c>
      <c r="B30" s="123" t="s">
        <v>148</v>
      </c>
      <c r="C30" s="124" t="s">
        <v>141</v>
      </c>
    </row>
    <row r="31" spans="1:3" ht="27.75" customHeight="1" x14ac:dyDescent="0.2">
      <c r="A31" s="172" t="s">
        <v>33</v>
      </c>
      <c r="B31" s="123" t="s">
        <v>149</v>
      </c>
      <c r="C31" s="124" t="s">
        <v>142</v>
      </c>
    </row>
    <row r="32" spans="1:3" ht="26" x14ac:dyDescent="0.2">
      <c r="A32" s="176" t="s">
        <v>63</v>
      </c>
      <c r="B32" s="129" t="s">
        <v>21</v>
      </c>
      <c r="C32" s="157" t="s">
        <v>150</v>
      </c>
    </row>
    <row r="33" spans="1:3" x14ac:dyDescent="0.2">
      <c r="A33" s="176" t="s">
        <v>64</v>
      </c>
      <c r="B33" s="129" t="s">
        <v>97</v>
      </c>
      <c r="C33" s="130"/>
    </row>
    <row r="34" spans="1:3" x14ac:dyDescent="0.2">
      <c r="A34" s="176" t="s">
        <v>65</v>
      </c>
      <c r="B34" s="129" t="s">
        <v>25</v>
      </c>
      <c r="C34" s="130"/>
    </row>
    <row r="35" spans="1:3" ht="16" thickBot="1" x14ac:dyDescent="0.25">
      <c r="A35" s="176" t="s">
        <v>66</v>
      </c>
      <c r="B35" s="131" t="s">
        <v>86</v>
      </c>
      <c r="C35" s="132"/>
    </row>
    <row r="36" spans="1:3" ht="16" thickBot="1" x14ac:dyDescent="0.25">
      <c r="A36" s="177" t="s">
        <v>18</v>
      </c>
      <c r="B36" s="133" t="s">
        <v>128</v>
      </c>
      <c r="C36" s="134"/>
    </row>
    <row r="37" spans="1:3" ht="16" thickBot="1" x14ac:dyDescent="0.25">
      <c r="A37" s="178" t="s">
        <v>23</v>
      </c>
      <c r="B37" s="135" t="s">
        <v>19</v>
      </c>
      <c r="C37" s="136"/>
    </row>
    <row r="38" spans="1:3" ht="27" thickBot="1" x14ac:dyDescent="0.25">
      <c r="A38" s="179" t="s">
        <v>132</v>
      </c>
      <c r="B38" s="137" t="s">
        <v>129</v>
      </c>
      <c r="C38" s="138"/>
    </row>
    <row r="39" spans="1:3" ht="16" thickBot="1" x14ac:dyDescent="0.25">
      <c r="A39" s="179" t="s">
        <v>133</v>
      </c>
      <c r="B39" s="139" t="s">
        <v>130</v>
      </c>
      <c r="C39" s="140"/>
    </row>
    <row r="40" spans="1:3" ht="16" thickBot="1" x14ac:dyDescent="0.25">
      <c r="A40" s="179" t="s">
        <v>134</v>
      </c>
      <c r="B40" s="139" t="s">
        <v>136</v>
      </c>
      <c r="C40" s="140"/>
    </row>
    <row r="41" spans="1:3" ht="16" thickBot="1" x14ac:dyDescent="0.25">
      <c r="A41" s="178" t="s">
        <v>24</v>
      </c>
      <c r="B41" s="135" t="s">
        <v>39</v>
      </c>
      <c r="C41" s="136"/>
    </row>
    <row r="42" spans="1:3" ht="16" thickBot="1" x14ac:dyDescent="0.25">
      <c r="A42" s="178"/>
      <c r="B42" s="121" t="s">
        <v>52</v>
      </c>
      <c r="C42" s="122"/>
    </row>
    <row r="44" spans="1:3" ht="36" customHeight="1" x14ac:dyDescent="0.2">
      <c r="A44" s="277" t="s">
        <v>151</v>
      </c>
      <c r="B44" s="277"/>
      <c r="C44" s="277"/>
    </row>
    <row r="46" spans="1:3" x14ac:dyDescent="0.2">
      <c r="C46" s="147"/>
    </row>
  </sheetData>
  <mergeCells count="4">
    <mergeCell ref="A1:B1"/>
    <mergeCell ref="A2:B2"/>
    <mergeCell ref="B3:C3"/>
    <mergeCell ref="A44:C44"/>
  </mergeCells>
  <pageMargins left="0.7" right="0.7" top="0.75" bottom="0.75" header="0.3" footer="0.3"/>
  <pageSetup paperSize="9" orientation="landscape"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B11"/>
  <sheetViews>
    <sheetView view="pageBreakPreview" zoomScale="90" zoomScaleSheetLayoutView="90" workbookViewId="0">
      <selection activeCell="E4" sqref="E4"/>
    </sheetView>
  </sheetViews>
  <sheetFormatPr baseColWidth="10" defaultColWidth="8.83203125" defaultRowHeight="15" x14ac:dyDescent="0.2"/>
  <cols>
    <col min="1" max="1" width="26.1640625" style="182" customWidth="1"/>
    <col min="2" max="2" width="164.5" style="182" customWidth="1"/>
    <col min="3" max="16384" width="8.83203125" style="182"/>
  </cols>
  <sheetData>
    <row r="1" spans="1:2" x14ac:dyDescent="0.2">
      <c r="B1" s="183" t="s">
        <v>159</v>
      </c>
    </row>
    <row r="2" spans="1:2" ht="16" thickBot="1" x14ac:dyDescent="0.25">
      <c r="B2" s="184" t="s">
        <v>113</v>
      </c>
    </row>
    <row r="3" spans="1:2" ht="21.75" customHeight="1" x14ac:dyDescent="0.2">
      <c r="A3" s="185" t="s">
        <v>55</v>
      </c>
      <c r="B3" s="186"/>
    </row>
    <row r="4" spans="1:2" ht="119.25" customHeight="1" x14ac:dyDescent="0.2">
      <c r="A4" s="187" t="s">
        <v>17</v>
      </c>
      <c r="B4" s="222" t="s">
        <v>153</v>
      </c>
    </row>
    <row r="5" spans="1:2" ht="80.25" customHeight="1" x14ac:dyDescent="0.2">
      <c r="A5" s="187" t="s">
        <v>36</v>
      </c>
      <c r="B5" s="222" t="s">
        <v>154</v>
      </c>
    </row>
    <row r="6" spans="1:2" ht="30" customHeight="1" x14ac:dyDescent="0.2">
      <c r="A6" s="188" t="s">
        <v>22</v>
      </c>
      <c r="B6" s="222" t="s">
        <v>152</v>
      </c>
    </row>
    <row r="7" spans="1:2" ht="32.25" customHeight="1" x14ac:dyDescent="0.2">
      <c r="A7" s="187" t="s">
        <v>35</v>
      </c>
      <c r="B7" s="222" t="s">
        <v>143</v>
      </c>
    </row>
    <row r="8" spans="1:2" ht="47.25" customHeight="1" x14ac:dyDescent="0.2">
      <c r="A8" s="187" t="s">
        <v>60</v>
      </c>
      <c r="B8" s="222" t="s">
        <v>131</v>
      </c>
    </row>
    <row r="9" spans="1:2" ht="105" customHeight="1" x14ac:dyDescent="0.2">
      <c r="A9" s="187" t="s">
        <v>37</v>
      </c>
      <c r="B9" s="222" t="s">
        <v>160</v>
      </c>
    </row>
    <row r="10" spans="1:2" ht="119" customHeight="1" x14ac:dyDescent="0.2">
      <c r="A10" s="187" t="s">
        <v>54</v>
      </c>
      <c r="B10" s="222" t="s">
        <v>139</v>
      </c>
    </row>
    <row r="11" spans="1:2" ht="31.25" customHeight="1" thickBot="1" x14ac:dyDescent="0.25">
      <c r="A11" s="189" t="s">
        <v>69</v>
      </c>
      <c r="B11" s="223" t="s">
        <v>70</v>
      </c>
    </row>
  </sheetData>
  <pageMargins left="0.7" right="0.7" top="0.75" bottom="0.75" header="0.3" footer="0.3"/>
  <pageSetup paperSize="9" scale="6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workbookViewId="0">
      <selection activeCell="A44" sqref="A44"/>
    </sheetView>
  </sheetViews>
  <sheetFormatPr baseColWidth="10" defaultColWidth="8.83203125" defaultRowHeight="15" x14ac:dyDescent="0.2"/>
  <cols>
    <col min="1" max="1" width="81.1640625" customWidth="1"/>
    <col min="2" max="2" width="74.1640625" customWidth="1"/>
  </cols>
  <sheetData>
    <row r="1" spans="1:7" ht="15.75" customHeight="1" thickBot="1" x14ac:dyDescent="0.25">
      <c r="A1" s="2" t="s">
        <v>4</v>
      </c>
    </row>
    <row r="2" spans="1:7" ht="15.75" customHeight="1" thickBot="1" x14ac:dyDescent="0.25">
      <c r="A2" s="1" t="s">
        <v>5</v>
      </c>
      <c r="B2" t="s">
        <v>0</v>
      </c>
    </row>
    <row r="3" spans="1:7" ht="15.75" customHeight="1" thickBot="1" x14ac:dyDescent="0.25">
      <c r="A3" s="1" t="s">
        <v>6</v>
      </c>
    </row>
    <row r="4" spans="1:7" ht="15.75" customHeight="1" thickBot="1" x14ac:dyDescent="0.25">
      <c r="A4" s="1" t="s">
        <v>7</v>
      </c>
      <c r="B4" t="s">
        <v>1</v>
      </c>
    </row>
    <row r="5" spans="1:7" ht="15.75" customHeight="1" thickBot="1" x14ac:dyDescent="0.25">
      <c r="A5" s="1" t="s">
        <v>8</v>
      </c>
    </row>
    <row r="6" spans="1:7" ht="15.75" customHeight="1" thickBot="1" x14ac:dyDescent="0.25">
      <c r="A6" s="1" t="s">
        <v>9</v>
      </c>
    </row>
    <row r="7" spans="1:7" ht="15.75" customHeight="1" thickBot="1" x14ac:dyDescent="0.25">
      <c r="A7" s="1" t="s">
        <v>10</v>
      </c>
      <c r="B7" t="s">
        <v>2</v>
      </c>
    </row>
    <row r="8" spans="1:7" ht="23" thickBot="1" x14ac:dyDescent="0.25">
      <c r="A8" s="3" t="s">
        <v>11</v>
      </c>
      <c r="B8" s="4" t="s">
        <v>3</v>
      </c>
      <c r="C8" s="4"/>
      <c r="D8" s="4"/>
      <c r="E8" s="4"/>
      <c r="F8" s="4"/>
      <c r="G8"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Buget</vt:lpstr>
      <vt:lpstr>Buget detaliat</vt:lpstr>
      <vt:lpstr>Justificare costuri</vt:lpstr>
      <vt:lpstr>Tipuri de costuri eligibile</vt:lpstr>
      <vt:lpstr>Sheet1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NRC Roving FM</dc:creator>
  <cp:lastModifiedBy>Microsoft Office User</cp:lastModifiedBy>
  <cp:lastPrinted>2020-03-11T11:30:03Z</cp:lastPrinted>
  <dcterms:created xsi:type="dcterms:W3CDTF">2016-03-14T10:55:09Z</dcterms:created>
  <dcterms:modified xsi:type="dcterms:W3CDTF">2020-03-20T09:44:12Z</dcterms:modified>
</cp:coreProperties>
</file>